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zotaszabolcs/Downloads/"/>
    </mc:Choice>
  </mc:AlternateContent>
  <xr:revisionPtr revIDLastSave="0" documentId="13_ncr:1_{1F83CEC4-BE9B-7D46-B1EC-98CD1601A70A}" xr6:coauthVersionLast="47" xr6:coauthVersionMax="47" xr10:uidLastSave="{00000000-0000-0000-0000-000000000000}"/>
  <bookViews>
    <workbookView xWindow="0" yWindow="500" windowWidth="28800" windowHeight="14400" activeTab="1" xr2:uid="{81FAD3DE-3DC2-4FCA-80CF-AFD25FBEBFFB}"/>
  </bookViews>
  <sheets>
    <sheet name="Paraméterek" sheetId="1" state="hidden" r:id="rId1"/>
    <sheet name="Tarifáláso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28" i="1"/>
  <c r="E35" i="1"/>
  <c r="E24" i="1"/>
  <c r="E16" i="1"/>
  <c r="E17" i="1"/>
  <c r="E7" i="1"/>
  <c r="E19" i="1"/>
  <c r="E11" i="1"/>
  <c r="E36" i="1"/>
  <c r="E34" i="1"/>
  <c r="E30" i="1"/>
  <c r="E10" i="1"/>
  <c r="E32" i="1"/>
  <c r="E29" i="1"/>
  <c r="E22" i="1"/>
  <c r="E12" i="1"/>
  <c r="E31" i="1"/>
  <c r="E26" i="1"/>
  <c r="E20" i="1"/>
  <c r="E8" i="1"/>
  <c r="E21" i="1"/>
  <c r="E18" i="1"/>
  <c r="E37" i="1"/>
  <c r="E25" i="1"/>
  <c r="E15" i="1"/>
  <c r="E33" i="1"/>
  <c r="E9" i="1"/>
  <c r="E6" i="1"/>
  <c r="E5" i="1"/>
  <c r="E38" i="1" s="1"/>
  <c r="E23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tc={18C98CE1-5F06-4C32-AC93-4DC2ECFB914C}</author>
    <author>tc={E006BB2A-4478-40FD-9188-672C63B488A7}</author>
    <author>tc={9D10BC53-F476-4E68-8CEC-ED1BDAFEC40E}</author>
  </authors>
  <commentList>
    <comment ref="C80" authorId="0" shapeId="0" xr:uid="{18C98CE1-5F06-4C32-AC93-4DC2ECFB914C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3 éves, 60e km</t>
      </text>
    </comment>
    <comment ref="C92" authorId="1" shapeId="0" xr:uid="{E006BB2A-4478-40FD-9188-672C63B488A7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3 éves 60 e km</t>
      </text>
    </comment>
    <comment ref="C104" authorId="2" shapeId="0" xr:uid="{9D10BC53-F476-4E68-8CEC-ED1BDAFEC40E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3 éves 50 e km</t>
      </text>
    </comment>
  </commentList>
</comments>
</file>

<file path=xl/sharedStrings.xml><?xml version="1.0" encoding="utf-8"?>
<sst xmlns="http://schemas.openxmlformats.org/spreadsheetml/2006/main" count="869" uniqueCount="149">
  <si>
    <t>I. negyedév</t>
  </si>
  <si>
    <t>II. negyedév</t>
  </si>
  <si>
    <t>Összesen</t>
  </si>
  <si>
    <t>Alfa Romeo</t>
  </si>
  <si>
    <t>Audi</t>
  </si>
  <si>
    <t>BMW</t>
  </si>
  <si>
    <t>Chevrolet</t>
  </si>
  <si>
    <t>Chrysler</t>
  </si>
  <si>
    <t>Citroën</t>
  </si>
  <si>
    <t>Dacia</t>
  </si>
  <si>
    <t>Fiat</t>
  </si>
  <si>
    <t>Ford</t>
  </si>
  <si>
    <t>Honda</t>
  </si>
  <si>
    <t>Hyundai</t>
  </si>
  <si>
    <t>INFINITI</t>
  </si>
  <si>
    <t>Jaguar</t>
  </si>
  <si>
    <t>Jeep</t>
  </si>
  <si>
    <t>KIA</t>
  </si>
  <si>
    <t>Land Rover</t>
  </si>
  <si>
    <t>Lexus</t>
  </si>
  <si>
    <t>Mazda</t>
  </si>
  <si>
    <t>Mercedes</t>
  </si>
  <si>
    <t>MINI</t>
  </si>
  <si>
    <t>Mitsubishi</t>
  </si>
  <si>
    <t>Nissan</t>
  </si>
  <si>
    <t>Opel</t>
  </si>
  <si>
    <t>Peugeot</t>
  </si>
  <si>
    <t>Renault</t>
  </si>
  <si>
    <t>Saab</t>
  </si>
  <si>
    <t>Seat</t>
  </si>
  <si>
    <t>Skoda</t>
  </si>
  <si>
    <t>Smart</t>
  </si>
  <si>
    <t>Suzuki</t>
  </si>
  <si>
    <t>Toyota</t>
  </si>
  <si>
    <t>Volkswagen</t>
  </si>
  <si>
    <t>Volvo</t>
  </si>
  <si>
    <t>Magyarországon első alkalommal forgalomba helyezett személygépkocsik száma gyártmány szerint, negyedévenként</t>
  </si>
  <si>
    <t>2022 H1</t>
  </si>
  <si>
    <t>Gyártmány</t>
  </si>
  <si>
    <t>Típus</t>
  </si>
  <si>
    <t>Kivitel</t>
  </si>
  <si>
    <t>Netrisk tarifálási paraméterek (fix)</t>
  </si>
  <si>
    <t>üzembentartó és tulajdonos azonos?</t>
  </si>
  <si>
    <t>igen</t>
  </si>
  <si>
    <t>szerződéskötés oka</t>
  </si>
  <si>
    <t>most vásárolt új, vagy használt gj-re kötök</t>
  </si>
  <si>
    <t>megegyezik a gyártási évvel</t>
  </si>
  <si>
    <t>gj. első mo-i forgalombahelyezése</t>
  </si>
  <si>
    <t>finanszírozott</t>
  </si>
  <si>
    <t>nem</t>
  </si>
  <si>
    <t xml:space="preserve">gépjármű kategória </t>
  </si>
  <si>
    <t>személygk.</t>
  </si>
  <si>
    <t>vizsgáztatva</t>
  </si>
  <si>
    <t>VW</t>
  </si>
  <si>
    <t>ID3</t>
  </si>
  <si>
    <t>ID.3 ID.3 58kWh Pro P. Active</t>
  </si>
  <si>
    <t>felhasználás</t>
  </si>
  <si>
    <t>normál</t>
  </si>
  <si>
    <t>tartósan külföldön</t>
  </si>
  <si>
    <t>km óra</t>
  </si>
  <si>
    <t>gyártmány</t>
  </si>
  <si>
    <t>modell</t>
  </si>
  <si>
    <t>becsült futásteljesítmény</t>
  </si>
  <si>
    <t xml:space="preserve"> 5001-10000</t>
  </si>
  <si>
    <t>jobbkormányos</t>
  </si>
  <si>
    <t xml:space="preserve">üzembentartó </t>
  </si>
  <si>
    <t>férfi</t>
  </si>
  <si>
    <t>üzembentartó születési éve</t>
  </si>
  <si>
    <t>típus</t>
  </si>
  <si>
    <t>irányítószám</t>
  </si>
  <si>
    <t>jogosítvány megszerzése</t>
  </si>
  <si>
    <t>születési dátum + 20 év</t>
  </si>
  <si>
    <t>gk vezető korlátozás</t>
  </si>
  <si>
    <t>23 év alatt kizárva</t>
  </si>
  <si>
    <t>indításgátló</t>
  </si>
  <si>
    <t>igen, gyári</t>
  </si>
  <si>
    <t>nincs</t>
  </si>
  <si>
    <t>riasztó, rablásgátló, műholdas köv.</t>
  </si>
  <si>
    <t>külön extrák</t>
  </si>
  <si>
    <t>korábbi lopáskár</t>
  </si>
  <si>
    <t>nem volt</t>
  </si>
  <si>
    <t>korábbi sérülés</t>
  </si>
  <si>
    <t>KGFB Biztosító</t>
  </si>
  <si>
    <t>Köbe</t>
  </si>
  <si>
    <t>előző 2 évben rendelkezett casco szerződéssel</t>
  </si>
  <si>
    <t>külföldről behozott jármű</t>
  </si>
  <si>
    <t>elektronikus kedvezmények</t>
  </si>
  <si>
    <t>partner kedvezmények</t>
  </si>
  <si>
    <t>kiegészítő szolgáltatások</t>
  </si>
  <si>
    <t>inkasszó, havi</t>
  </si>
  <si>
    <t>Netrisk min.</t>
  </si>
  <si>
    <t>Netrisk max.</t>
  </si>
  <si>
    <t>Netrisk medián</t>
  </si>
  <si>
    <t>Cristo km díj (Ft/km)</t>
  </si>
  <si>
    <t>Cristo alap (Ft/nap)</t>
  </si>
  <si>
    <t>nagyobb önrésszel volt olcsóbb!</t>
  </si>
  <si>
    <t>ID5</t>
  </si>
  <si>
    <t>ID.5 ID.5 77 kWh Pro</t>
  </si>
  <si>
    <t>Generali 250 önrésszel 567 e. díj</t>
  </si>
  <si>
    <t>Generali 250 önrésszel 624 e. díj</t>
  </si>
  <si>
    <t>Generali 250 önrésszel 385 e. díj</t>
  </si>
  <si>
    <t>Generali 250 önrésszel 659 e. díj</t>
  </si>
  <si>
    <t>Generali 250 önrésszel 470 e. díj</t>
  </si>
  <si>
    <t>Generali 250 önrésszel 423 e. díj</t>
  </si>
  <si>
    <t>Generali 250 önrésszel 802 e. díj</t>
  </si>
  <si>
    <t>Generali 250 önrésszel 515 e. díj</t>
  </si>
  <si>
    <t>Generali 250 önrésszel 445 e. díj</t>
  </si>
  <si>
    <t>Generali 250 önrésszel 760 e. díj</t>
  </si>
  <si>
    <t>Generali 250 önrésszel 488 e. díj</t>
  </si>
  <si>
    <t>Fabia</t>
  </si>
  <si>
    <t>Fabia 1.0 MPI Ambition</t>
  </si>
  <si>
    <t>Octavia</t>
  </si>
  <si>
    <t>Octavia 1.5 TSI ACT Ambition 1498 cm³, 110 kW, 150 LE 5 ajtós, 5 személyes, Manuális: 6 fokozat, Ferdehátú</t>
  </si>
  <si>
    <t>Octavia Combi Dies 2.0 CR TDI SCR Ambition 1968 cm³, 110 kW, 150 LE 5 ajtós, 5 személyes, Manuális: 6 fokozat, Kombi</t>
  </si>
  <si>
    <t>Yaris</t>
  </si>
  <si>
    <t>Yaris 1.5 Dual VVT-iE Gold Smart 1496 cm³, 82 kW, 111 LE  5 ajtós, 5 személyes, Manuális: 6 fokozat, Ferdehátú</t>
  </si>
  <si>
    <t>RAV4</t>
  </si>
  <si>
    <t>Rav4 2.5 Hybrid Active e-CVT
2487 cm³, 131 kW, 178 LE
5 ajtós, 5 személyes, Automata - Fokozatmentes, Terepjáró</t>
  </si>
  <si>
    <t>Focus</t>
  </si>
  <si>
    <t>Focus 1.5 EcoBoost Business
1497 cm³, 110 kW, 150 LE
5 ajtós, 5 személyes, Manuális: 6 fokozat, Ferdehátú</t>
  </si>
  <si>
    <t>Focus Dies 1.5 EcoBlue Titanium
1499 cm³, 88 kW, 120 LE
5 ajtós, 5 személyes, Manuális: 6 fokozat, Ferdehátú</t>
  </si>
  <si>
    <t>Mondeo</t>
  </si>
  <si>
    <t>Mondeo Dies 2.0 TDCi Business
1997 cm³, 110 kW, 150 LE
5 ajtós, 5 személyes, Manuális: 6 fokozat, Ferdehátú</t>
  </si>
  <si>
    <t>Fiesta 1.0 EcoBoost Active
998 cm³, 103 kW, 140 LE
5 ajtós, 5 személyes, Manuális: 6 fokozat, Ferdehátú</t>
  </si>
  <si>
    <t>Fiesta</t>
  </si>
  <si>
    <t>Fiesta 1.0 EcoBoost ST-Line Aut.
998 cm³, 74 kW, 100 LE
5 ajtós, 5 személyes, Automata - Tiptronic: 6 fokozat, Ferdehátú</t>
  </si>
  <si>
    <t>Fiesta 1.5 EcoBoost ST [5a]
1497 cm³, 147 kW, 200 LE
5 ajtós, 5 személyes, Manuális: 6 fokozat, Ferdehátú</t>
  </si>
  <si>
    <t>Kuga Dies 2.0 TDCi Business
1997 cm³, 110 kW, 150 LE
5 ajtós, 5 személyes, Manuális: 6 fokozat, Terepjáró</t>
  </si>
  <si>
    <t>Kuga</t>
  </si>
  <si>
    <t>Kuga Dies 2.0 TDCi Titanium AWD PS
1997 cm³, 132 kW, 180 LE
5 ajtós, 5 személyes, Automata - Duplakuplung: 6 fokozat, Terepjáró</t>
  </si>
  <si>
    <t>Edge Dies 2.0 EcoBlue Titanium
1997 cm³, 140 kW, 190 LE
5 ajtós, 5 személyes, Manuális: 6 fokozat, Terepjáró</t>
  </si>
  <si>
    <t>Edge</t>
  </si>
  <si>
    <t>Mustang Fastback 5.0 Ti-VCT Aut.
5038 cm³, 324 kW, 440 LE
2 ajtós, 4 személyes, Automata - Tiptronic: 10 fokozat, Coupe</t>
  </si>
  <si>
    <t>Mustang</t>
  </si>
  <si>
    <t>Niro HEV 1.6 GDI Silver DCT
1580 cm³, 77 kW, 105 LE
5 ajtós, 5 személyes, Automata - Duplakuplung: 6 fokozat, Terepjáró</t>
  </si>
  <si>
    <t>Niro</t>
  </si>
  <si>
    <t>e-Niro 39kWh Gold
100 kW, 136 LE
5 ajtós, 5 személyes, Automata - Fokozatmentes, Terepjáró</t>
  </si>
  <si>
    <t>e-Niro 64kWh Platinum
150 kW, 204 LE
5 ajtós, 5 személyes, Automata - Fokozatmentes, Terepjáró</t>
  </si>
  <si>
    <t>Sportage 1.6 T-GDI Platinum
1591 cm³, 130 kW, 177 LE
5 ajtós, 5 személyes, Manuális: 6 fokozat, Terepjáró</t>
  </si>
  <si>
    <t>Sportage</t>
  </si>
  <si>
    <t>EV6</t>
  </si>
  <si>
    <t>EV6 58kWh Air
125 kW, 170 LE
5 ajtós, 5 személyes, Automata - Fokozatmentes, Kombi</t>
  </si>
  <si>
    <t>Ceed 1.0 T-GDI Steel
998 cm³, 74 kW, 101 LE
5 ajtós, 5 személyes, Manuális: 6 fokozat, Ferdehátú</t>
  </si>
  <si>
    <t>Ceed</t>
  </si>
  <si>
    <t>i10 1.0 MPi Life
998 cm³, 49 kW, 67 LE
5 ajtós, 5 személyes, Manuális: 5 fokozat, Ferdehátú</t>
  </si>
  <si>
    <t>i10</t>
  </si>
  <si>
    <t>i20 1.0 T-GDI HP Premium N Line MHEV DC
998 cm³, 88 kW, 120 LE
5 ajtós, 5 személyes, Automata - Duplakuplung: 7 fokozat, Ferdehátú</t>
  </si>
  <si>
    <t>i20</t>
  </si>
  <si>
    <t>díjfizeté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</si>
</sst>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212529"/>
      <name val="Roboto"/>
    </font>
    <font>
      <sz val="10"/>
      <color rgb="FFFFFFFF"/>
      <name val="Roboto"/>
    </font>
    <font>
      <sz val="10"/>
      <color rgb="FF0000FF"/>
      <name val="Roboto"/>
    </font>
    <font>
      <b/>
      <sz val="10"/>
      <color rgb="FF212529"/>
      <name val="Roboto"/>
    </font>
    <font>
      <b/>
      <sz val="10"/>
      <color rgb="FF0000FF"/>
      <name val="Roboto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266A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EAEEF7"/>
      </left>
      <right style="medium">
        <color rgb="FFAAAAAA"/>
      </right>
      <top/>
      <bottom/>
      <diagonal/>
    </border>
    <border>
      <left style="medium">
        <color rgb="FFEAEEF7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 indent="1"/>
    </xf>
    <xf numFmtId="3" fontId="4" fillId="4" borderId="4" xfId="0" applyNumberFormat="1" applyFont="1" applyFill="1" applyBorder="1" applyAlignment="1">
      <alignment horizontal="right" wrapText="1"/>
    </xf>
    <xf numFmtId="3" fontId="1" fillId="4" borderId="4" xfId="0" applyNumberFormat="1" applyFont="1" applyFill="1" applyBorder="1"/>
    <xf numFmtId="0" fontId="4" fillId="4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right" wrapText="1"/>
    </xf>
    <xf numFmtId="3" fontId="1" fillId="5" borderId="4" xfId="0" applyNumberFormat="1" applyFont="1" applyFill="1" applyBorder="1"/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95AF"/>
      <color rgb="FF003392"/>
      <color rgb="FF0035FF"/>
      <color rgb="FFF24BEE"/>
      <color rgb="FF00FFD0"/>
      <color rgb="FF55BEF0"/>
      <color rgb="FF006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ttila Zagyi" id="{9973CB6C-06EC-47A1-A55B-48A65AF93D4B}" userId="829c13d191f16c43" providerId="Windows Live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0" dT="2022-11-06T14:16:33.66" personId="{9973CB6C-06EC-47A1-A55B-48A65AF93D4B}" id="{18C98CE1-5F06-4C32-AC93-4DC2ECFB914C}">
    <text>3 éves, 60e km</text>
  </threadedComment>
  <threadedComment ref="C92" dT="2022-11-06T20:51:15.35" personId="{9973CB6C-06EC-47A1-A55B-48A65AF93D4B}" id="{E006BB2A-4478-40FD-9188-672C63B488A7}">
    <text>3 éves 60 e km</text>
  </threadedComment>
  <threadedComment ref="C104" dT="2022-11-06T21:23:21.82" personId="{9973CB6C-06EC-47A1-A55B-48A65AF93D4B}" id="{9D10BC53-F476-4E68-8CEC-ED1BDAFEC40E}">
    <text>3 éves 50 e km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BFE3-1D78-458C-96EC-1B689965FE66}">
  <dimension ref="B2:N38"/>
  <sheetViews>
    <sheetView workbookViewId="0">
      <selection activeCell="I28" sqref="I28"/>
    </sheetView>
  </sheetViews>
  <sheetFormatPr baseColWidth="10" defaultColWidth="8.6640625" defaultRowHeight="14" x14ac:dyDescent="0.2"/>
  <cols>
    <col min="1" max="1" width="8.6640625" style="1"/>
    <col min="2" max="2" width="20" style="1" customWidth="1"/>
    <col min="3" max="4" width="0" style="1" hidden="1" customWidth="1"/>
    <col min="5" max="7" width="8.6640625" style="1"/>
    <col min="8" max="8" width="12" style="1" customWidth="1"/>
    <col min="9" max="9" width="10.6640625" style="1" customWidth="1"/>
    <col min="10" max="12" width="8.6640625" style="1"/>
    <col min="13" max="13" width="29.5" style="1" bestFit="1" customWidth="1"/>
    <col min="14" max="14" width="33.1640625" style="1" bestFit="1" customWidth="1"/>
    <col min="15" max="16384" width="8.6640625" style="1"/>
  </cols>
  <sheetData>
    <row r="2" spans="2:14" x14ac:dyDescent="0.2">
      <c r="B2" s="23" t="s">
        <v>36</v>
      </c>
      <c r="C2" s="23"/>
      <c r="D2" s="23"/>
      <c r="E2" s="23"/>
      <c r="F2" s="23"/>
      <c r="G2" s="23"/>
    </row>
    <row r="3" spans="2:14" ht="15" thickBot="1" x14ac:dyDescent="0.25">
      <c r="B3" s="23"/>
      <c r="C3" s="23"/>
      <c r="D3" s="23"/>
      <c r="E3" s="23"/>
      <c r="F3" s="23"/>
      <c r="G3" s="23"/>
    </row>
    <row r="4" spans="2:14" ht="26" x14ac:dyDescent="0.2">
      <c r="B4" s="10" t="s">
        <v>38</v>
      </c>
      <c r="C4" s="5" t="s">
        <v>0</v>
      </c>
      <c r="D4" s="5" t="s">
        <v>1</v>
      </c>
      <c r="E4" s="5" t="s">
        <v>37</v>
      </c>
      <c r="H4" s="10" t="s">
        <v>38</v>
      </c>
      <c r="I4" s="10" t="s">
        <v>39</v>
      </c>
      <c r="J4" s="10" t="s">
        <v>40</v>
      </c>
      <c r="M4" s="10" t="s">
        <v>41</v>
      </c>
    </row>
    <row r="5" spans="2:14" x14ac:dyDescent="0.2">
      <c r="B5" s="6" t="s">
        <v>34</v>
      </c>
      <c r="C5" s="7">
        <v>6079</v>
      </c>
      <c r="D5" s="7">
        <v>6797</v>
      </c>
      <c r="E5" s="8">
        <f t="shared" ref="E5:E37" si="0">C5+D5</f>
        <v>12876</v>
      </c>
      <c r="M5" s="1" t="s">
        <v>42</v>
      </c>
      <c r="N5" s="1" t="s">
        <v>43</v>
      </c>
    </row>
    <row r="6" spans="2:14" x14ac:dyDescent="0.2">
      <c r="B6" s="6" t="s">
        <v>33</v>
      </c>
      <c r="C6" s="7">
        <v>5948</v>
      </c>
      <c r="D6" s="7">
        <v>5454</v>
      </c>
      <c r="E6" s="8">
        <f t="shared" si="0"/>
        <v>11402</v>
      </c>
      <c r="M6" s="1" t="s">
        <v>44</v>
      </c>
      <c r="N6" s="1" t="s">
        <v>45</v>
      </c>
    </row>
    <row r="7" spans="2:14" x14ac:dyDescent="0.2">
      <c r="B7" s="6" t="s">
        <v>11</v>
      </c>
      <c r="C7" s="7">
        <v>5747</v>
      </c>
      <c r="D7" s="7">
        <v>4970</v>
      </c>
      <c r="E7" s="8">
        <f t="shared" si="0"/>
        <v>10717</v>
      </c>
      <c r="M7" s="1" t="s">
        <v>47</v>
      </c>
      <c r="N7" s="1" t="s">
        <v>46</v>
      </c>
    </row>
    <row r="8" spans="2:14" x14ac:dyDescent="0.2">
      <c r="B8" s="6" t="s">
        <v>25</v>
      </c>
      <c r="C8" s="7">
        <v>4854</v>
      </c>
      <c r="D8" s="7">
        <v>4329</v>
      </c>
      <c r="E8" s="8">
        <f t="shared" si="0"/>
        <v>9183</v>
      </c>
      <c r="M8" s="1" t="s">
        <v>48</v>
      </c>
      <c r="N8" s="1" t="s">
        <v>49</v>
      </c>
    </row>
    <row r="9" spans="2:14" x14ac:dyDescent="0.2">
      <c r="B9" s="6" t="s">
        <v>32</v>
      </c>
      <c r="C9" s="7">
        <v>4406</v>
      </c>
      <c r="D9" s="7">
        <v>3352</v>
      </c>
      <c r="E9" s="8">
        <f t="shared" si="0"/>
        <v>7758</v>
      </c>
      <c r="M9" s="1" t="s">
        <v>50</v>
      </c>
      <c r="N9" s="1" t="s">
        <v>51</v>
      </c>
    </row>
    <row r="10" spans="2:14" x14ac:dyDescent="0.2">
      <c r="B10" s="6" t="s">
        <v>17</v>
      </c>
      <c r="C10" s="7">
        <v>3774</v>
      </c>
      <c r="D10" s="7">
        <v>3581</v>
      </c>
      <c r="E10" s="8">
        <f t="shared" si="0"/>
        <v>7355</v>
      </c>
      <c r="M10" s="1" t="s">
        <v>52</v>
      </c>
      <c r="N10" s="1" t="s">
        <v>51</v>
      </c>
    </row>
    <row r="11" spans="2:14" x14ac:dyDescent="0.2">
      <c r="B11" s="6" t="s">
        <v>13</v>
      </c>
      <c r="C11" s="7">
        <v>3011</v>
      </c>
      <c r="D11" s="7">
        <v>3205</v>
      </c>
      <c r="E11" s="8">
        <f t="shared" si="0"/>
        <v>6216</v>
      </c>
      <c r="M11" s="1" t="s">
        <v>56</v>
      </c>
      <c r="N11" s="1" t="s">
        <v>57</v>
      </c>
    </row>
    <row r="12" spans="2:14" x14ac:dyDescent="0.2">
      <c r="B12" s="6" t="s">
        <v>21</v>
      </c>
      <c r="C12" s="7">
        <v>3061</v>
      </c>
      <c r="D12" s="7">
        <v>3119</v>
      </c>
      <c r="E12" s="8">
        <f t="shared" si="0"/>
        <v>6180</v>
      </c>
      <c r="M12" s="1" t="s">
        <v>58</v>
      </c>
      <c r="N12" s="1" t="s">
        <v>49</v>
      </c>
    </row>
    <row r="13" spans="2:14" x14ac:dyDescent="0.2">
      <c r="B13" s="6" t="s">
        <v>5</v>
      </c>
      <c r="C13" s="7">
        <v>2864</v>
      </c>
      <c r="D13" s="7">
        <v>3010</v>
      </c>
      <c r="E13" s="8">
        <f t="shared" si="0"/>
        <v>5874</v>
      </c>
      <c r="M13" s="1" t="s">
        <v>62</v>
      </c>
      <c r="N13" s="1" t="s">
        <v>63</v>
      </c>
    </row>
    <row r="14" spans="2:14" x14ac:dyDescent="0.2">
      <c r="B14" s="6" t="s">
        <v>4</v>
      </c>
      <c r="C14" s="7">
        <v>2671</v>
      </c>
      <c r="D14" s="7">
        <v>2685</v>
      </c>
      <c r="E14" s="8">
        <f t="shared" si="0"/>
        <v>5356</v>
      </c>
      <c r="M14" s="1" t="s">
        <v>64</v>
      </c>
      <c r="N14" s="1" t="s">
        <v>49</v>
      </c>
    </row>
    <row r="15" spans="2:14" x14ac:dyDescent="0.2">
      <c r="B15" s="6" t="s">
        <v>30</v>
      </c>
      <c r="C15" s="7">
        <v>2707</v>
      </c>
      <c r="D15" s="7">
        <v>2495</v>
      </c>
      <c r="E15" s="8">
        <f t="shared" si="0"/>
        <v>5202</v>
      </c>
      <c r="M15" s="1" t="s">
        <v>65</v>
      </c>
      <c r="N15" s="1" t="s">
        <v>66</v>
      </c>
    </row>
    <row r="16" spans="2:14" x14ac:dyDescent="0.2">
      <c r="B16" s="6" t="s">
        <v>9</v>
      </c>
      <c r="C16" s="7">
        <v>1647</v>
      </c>
      <c r="D16" s="7">
        <v>2505</v>
      </c>
      <c r="E16" s="8">
        <f t="shared" si="0"/>
        <v>4152</v>
      </c>
      <c r="M16" s="1" t="s">
        <v>70</v>
      </c>
      <c r="N16" s="1" t="s">
        <v>71</v>
      </c>
    </row>
    <row r="17" spans="2:14" x14ac:dyDescent="0.2">
      <c r="B17" s="6" t="s">
        <v>10</v>
      </c>
      <c r="C17" s="7">
        <v>1727</v>
      </c>
      <c r="D17" s="7">
        <v>1869</v>
      </c>
      <c r="E17" s="8">
        <f t="shared" si="0"/>
        <v>3596</v>
      </c>
      <c r="M17" s="1" t="s">
        <v>74</v>
      </c>
      <c r="N17" s="1" t="s">
        <v>75</v>
      </c>
    </row>
    <row r="18" spans="2:14" x14ac:dyDescent="0.2">
      <c r="B18" s="6" t="s">
        <v>27</v>
      </c>
      <c r="C18" s="7">
        <v>1785</v>
      </c>
      <c r="D18" s="7">
        <v>1753</v>
      </c>
      <c r="E18" s="8">
        <f t="shared" si="0"/>
        <v>3538</v>
      </c>
      <c r="M18" s="1" t="s">
        <v>77</v>
      </c>
      <c r="N18" s="1" t="s">
        <v>76</v>
      </c>
    </row>
    <row r="19" spans="2:14" x14ac:dyDescent="0.2">
      <c r="B19" s="6" t="s">
        <v>12</v>
      </c>
      <c r="C19" s="7">
        <v>1656</v>
      </c>
      <c r="D19" s="7">
        <v>1554</v>
      </c>
      <c r="E19" s="8">
        <f t="shared" si="0"/>
        <v>3210</v>
      </c>
      <c r="M19" s="15" t="s">
        <v>78</v>
      </c>
      <c r="N19" s="1" t="s">
        <v>76</v>
      </c>
    </row>
    <row r="20" spans="2:14" x14ac:dyDescent="0.2">
      <c r="B20" s="6" t="s">
        <v>24</v>
      </c>
      <c r="C20" s="7">
        <v>1588</v>
      </c>
      <c r="D20" s="7">
        <v>1283</v>
      </c>
      <c r="E20" s="8">
        <f t="shared" si="0"/>
        <v>2871</v>
      </c>
      <c r="M20" s="1" t="s">
        <v>79</v>
      </c>
      <c r="N20" s="1" t="s">
        <v>80</v>
      </c>
    </row>
    <row r="21" spans="2:14" x14ac:dyDescent="0.2">
      <c r="B21" s="6" t="s">
        <v>26</v>
      </c>
      <c r="C21" s="7">
        <v>1303</v>
      </c>
      <c r="D21" s="7">
        <v>1429</v>
      </c>
      <c r="E21" s="8">
        <f t="shared" si="0"/>
        <v>2732</v>
      </c>
      <c r="M21" s="1" t="s">
        <v>81</v>
      </c>
      <c r="N21" s="1" t="s">
        <v>76</v>
      </c>
    </row>
    <row r="22" spans="2:14" x14ac:dyDescent="0.2">
      <c r="B22" s="6" t="s">
        <v>20</v>
      </c>
      <c r="C22" s="7">
        <v>1429</v>
      </c>
      <c r="D22" s="7">
        <v>1173</v>
      </c>
      <c r="E22" s="8">
        <f t="shared" si="0"/>
        <v>2602</v>
      </c>
      <c r="M22" s="1" t="s">
        <v>82</v>
      </c>
      <c r="N22" s="1" t="s">
        <v>83</v>
      </c>
    </row>
    <row r="23" spans="2:14" x14ac:dyDescent="0.2">
      <c r="B23" s="6" t="s">
        <v>35</v>
      </c>
      <c r="C23" s="7">
        <v>1250</v>
      </c>
      <c r="D23" s="7">
        <v>1162</v>
      </c>
      <c r="E23" s="8">
        <f t="shared" si="0"/>
        <v>2412</v>
      </c>
      <c r="M23" s="1" t="s">
        <v>84</v>
      </c>
      <c r="N23" s="1" t="s">
        <v>49</v>
      </c>
    </row>
    <row r="24" spans="2:14" x14ac:dyDescent="0.2">
      <c r="B24" s="6" t="s">
        <v>8</v>
      </c>
      <c r="C24" s="7">
        <v>1105</v>
      </c>
      <c r="D24" s="7">
        <v>1074</v>
      </c>
      <c r="E24" s="8">
        <f t="shared" si="0"/>
        <v>2179</v>
      </c>
      <c r="M24" s="1" t="s">
        <v>85</v>
      </c>
      <c r="N24" s="1" t="s">
        <v>49</v>
      </c>
    </row>
    <row r="25" spans="2:14" x14ac:dyDescent="0.2">
      <c r="B25" s="6" t="s">
        <v>29</v>
      </c>
      <c r="C25" s="9">
        <v>825</v>
      </c>
      <c r="D25" s="9">
        <v>844</v>
      </c>
      <c r="E25" s="8">
        <f t="shared" si="0"/>
        <v>1669</v>
      </c>
      <c r="M25" s="1" t="s">
        <v>86</v>
      </c>
      <c r="N25" s="1" t="s">
        <v>43</v>
      </c>
    </row>
    <row r="26" spans="2:14" x14ac:dyDescent="0.2">
      <c r="B26" s="6" t="s">
        <v>23</v>
      </c>
      <c r="C26" s="9">
        <v>717</v>
      </c>
      <c r="D26" s="9">
        <v>606</v>
      </c>
      <c r="E26" s="8">
        <f t="shared" si="0"/>
        <v>1323</v>
      </c>
      <c r="M26" s="1" t="s">
        <v>87</v>
      </c>
      <c r="N26" s="1" t="s">
        <v>49</v>
      </c>
    </row>
    <row r="27" spans="2:14" x14ac:dyDescent="0.2">
      <c r="B27" s="6" t="s">
        <v>3</v>
      </c>
      <c r="C27" s="9">
        <v>526</v>
      </c>
      <c r="D27" s="9">
        <v>582</v>
      </c>
      <c r="E27" s="8">
        <f t="shared" si="0"/>
        <v>1108</v>
      </c>
      <c r="M27" s="1" t="s">
        <v>88</v>
      </c>
      <c r="N27" s="1" t="s">
        <v>49</v>
      </c>
    </row>
    <row r="28" spans="2:14" x14ac:dyDescent="0.2">
      <c r="B28" s="11" t="s">
        <v>6</v>
      </c>
      <c r="C28" s="12">
        <v>452</v>
      </c>
      <c r="D28" s="12">
        <v>372</v>
      </c>
      <c r="E28" s="13">
        <f t="shared" si="0"/>
        <v>824</v>
      </c>
    </row>
    <row r="29" spans="2:14" x14ac:dyDescent="0.2">
      <c r="B29" s="11" t="s">
        <v>19</v>
      </c>
      <c r="C29" s="12">
        <v>311</v>
      </c>
      <c r="D29" s="12">
        <v>313</v>
      </c>
      <c r="E29" s="13">
        <f t="shared" si="0"/>
        <v>624</v>
      </c>
    </row>
    <row r="30" spans="2:14" x14ac:dyDescent="0.2">
      <c r="B30" s="11" t="s">
        <v>16</v>
      </c>
      <c r="C30" s="12">
        <v>240</v>
      </c>
      <c r="D30" s="12">
        <v>337</v>
      </c>
      <c r="E30" s="13">
        <f t="shared" si="0"/>
        <v>577</v>
      </c>
    </row>
    <row r="31" spans="2:14" x14ac:dyDescent="0.2">
      <c r="B31" s="11" t="s">
        <v>22</v>
      </c>
      <c r="C31" s="12">
        <v>263</v>
      </c>
      <c r="D31" s="12">
        <v>278</v>
      </c>
      <c r="E31" s="13">
        <f t="shared" si="0"/>
        <v>541</v>
      </c>
    </row>
    <row r="32" spans="2:14" x14ac:dyDescent="0.2">
      <c r="B32" s="11" t="s">
        <v>18</v>
      </c>
      <c r="C32" s="12">
        <v>144</v>
      </c>
      <c r="D32" s="12">
        <v>182</v>
      </c>
      <c r="E32" s="13">
        <f t="shared" si="0"/>
        <v>326</v>
      </c>
    </row>
    <row r="33" spans="2:5" x14ac:dyDescent="0.2">
      <c r="B33" s="11" t="s">
        <v>31</v>
      </c>
      <c r="C33" s="12">
        <v>118</v>
      </c>
      <c r="D33" s="12">
        <v>129</v>
      </c>
      <c r="E33" s="13">
        <f t="shared" si="0"/>
        <v>247</v>
      </c>
    </row>
    <row r="34" spans="2:5" x14ac:dyDescent="0.2">
      <c r="B34" s="11" t="s">
        <v>15</v>
      </c>
      <c r="C34" s="12">
        <v>69</v>
      </c>
      <c r="D34" s="12">
        <v>86</v>
      </c>
      <c r="E34" s="13">
        <f t="shared" si="0"/>
        <v>155</v>
      </c>
    </row>
    <row r="35" spans="2:5" x14ac:dyDescent="0.2">
      <c r="B35" s="11" t="s">
        <v>7</v>
      </c>
      <c r="C35" s="12">
        <v>58</v>
      </c>
      <c r="D35" s="12">
        <v>61</v>
      </c>
      <c r="E35" s="13">
        <f t="shared" si="0"/>
        <v>119</v>
      </c>
    </row>
    <row r="36" spans="2:5" x14ac:dyDescent="0.2">
      <c r="B36" s="11" t="s">
        <v>14</v>
      </c>
      <c r="C36" s="12">
        <v>24</v>
      </c>
      <c r="D36" s="12">
        <v>22</v>
      </c>
      <c r="E36" s="13">
        <f t="shared" si="0"/>
        <v>46</v>
      </c>
    </row>
    <row r="37" spans="2:5" x14ac:dyDescent="0.2">
      <c r="B37" s="11" t="s">
        <v>28</v>
      </c>
      <c r="C37" s="12">
        <v>23</v>
      </c>
      <c r="D37" s="12">
        <v>22</v>
      </c>
      <c r="E37" s="13">
        <f t="shared" si="0"/>
        <v>45</v>
      </c>
    </row>
    <row r="38" spans="2:5" x14ac:dyDescent="0.2">
      <c r="B38" s="2" t="s">
        <v>2</v>
      </c>
      <c r="C38" s="3">
        <v>64004</v>
      </c>
      <c r="D38" s="3">
        <v>62379</v>
      </c>
      <c r="E38" s="4">
        <f>SUM(E5:E37)</f>
        <v>123015</v>
      </c>
    </row>
  </sheetData>
  <sortState xmlns:xlrd2="http://schemas.microsoft.com/office/spreadsheetml/2017/richdata2" ref="B5:E37">
    <sortCondition descending="1" ref="E5:E37"/>
  </sortState>
  <mergeCells count="1">
    <mergeCell ref="B2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A5A0-0DBD-451B-A20C-9115019422CA}">
  <dimension ref="A1:XEY157"/>
  <sheetViews>
    <sheetView tabSelected="1" workbookViewId="0">
      <selection activeCell="C2" sqref="C2"/>
    </sheetView>
  </sheetViews>
  <sheetFormatPr baseColWidth="10" defaultColWidth="8.83203125" defaultRowHeight="15" x14ac:dyDescent="0.2"/>
  <cols>
    <col min="1" max="1" width="13.6640625" style="16" customWidth="1"/>
    <col min="2" max="2" width="8.6640625" style="16"/>
    <col min="3" max="3" width="38.83203125" customWidth="1"/>
    <col min="5" max="5" width="7.6640625" style="17" customWidth="1"/>
    <col min="6" max="6" width="6" style="17" customWidth="1"/>
    <col min="7" max="7" width="16.83203125" style="16" customWidth="1"/>
    <col min="8" max="8" width="8.6640625" style="22"/>
    <col min="9" max="9" width="8.6640625" style="17"/>
    <col min="10" max="11" width="9.1640625" style="17" bestFit="1" customWidth="1"/>
    <col min="12" max="12" width="9.6640625" customWidth="1"/>
    <col min="14" max="14" width="8.6640625" customWidth="1"/>
    <col min="15" max="15" width="12.1640625" customWidth="1"/>
    <col min="16" max="26" width="8.6640625" customWidth="1"/>
    <col min="27" max="27" width="25.83203125" bestFit="1" customWidth="1"/>
  </cols>
  <sheetData>
    <row r="1" spans="1:16379" ht="64" x14ac:dyDescent="0.2">
      <c r="A1" s="14" t="s">
        <v>60</v>
      </c>
      <c r="B1" s="14" t="s">
        <v>61</v>
      </c>
      <c r="C1" s="14" t="s">
        <v>68</v>
      </c>
      <c r="D1" s="14" t="s">
        <v>59</v>
      </c>
      <c r="E1" s="19" t="s">
        <v>67</v>
      </c>
      <c r="F1" s="19" t="s">
        <v>69</v>
      </c>
      <c r="G1" s="14" t="s">
        <v>72</v>
      </c>
      <c r="H1" s="14" t="s">
        <v>148</v>
      </c>
      <c r="I1" s="19" t="s">
        <v>90</v>
      </c>
      <c r="J1" s="19" t="s">
        <v>91</v>
      </c>
      <c r="K1" s="19" t="s">
        <v>92</v>
      </c>
      <c r="L1" s="14" t="s">
        <v>94</v>
      </c>
      <c r="M1" s="14" t="s">
        <v>93</v>
      </c>
      <c r="N1" s="19">
        <v>6000</v>
      </c>
      <c r="O1" s="19">
        <v>8000</v>
      </c>
      <c r="P1" s="19">
        <v>10000</v>
      </c>
      <c r="Q1" s="19">
        <v>12000</v>
      </c>
      <c r="R1" s="19">
        <v>14000</v>
      </c>
      <c r="S1" s="19">
        <v>16000</v>
      </c>
      <c r="T1" s="19">
        <v>18000</v>
      </c>
      <c r="U1" s="19">
        <v>20000</v>
      </c>
      <c r="V1" s="19">
        <v>22000</v>
      </c>
      <c r="W1" s="19">
        <v>24000</v>
      </c>
      <c r="X1" s="19">
        <v>26000</v>
      </c>
      <c r="Y1" s="19">
        <v>28000</v>
      </c>
      <c r="Z1" s="19">
        <v>30000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</row>
    <row r="2" spans="1:16379" ht="64" x14ac:dyDescent="0.2">
      <c r="A2" s="16" t="s">
        <v>11</v>
      </c>
      <c r="B2" s="16" t="s">
        <v>118</v>
      </c>
      <c r="C2" s="20" t="s">
        <v>119</v>
      </c>
      <c r="D2" s="17">
        <v>60000</v>
      </c>
      <c r="E2" s="17">
        <v>1970</v>
      </c>
      <c r="F2" s="17">
        <v>1116</v>
      </c>
      <c r="G2" s="16" t="s">
        <v>73</v>
      </c>
      <c r="H2" s="22" t="s">
        <v>89</v>
      </c>
      <c r="I2" s="21">
        <v>131500</v>
      </c>
      <c r="J2" s="21">
        <v>282600</v>
      </c>
      <c r="K2" s="21">
        <v>188000</v>
      </c>
      <c r="L2" s="18">
        <v>195.39799999999997</v>
      </c>
      <c r="M2" s="18">
        <v>8.6615000000000002</v>
      </c>
      <c r="N2" s="17">
        <v>123289.26999999999</v>
      </c>
      <c r="O2" s="17">
        <v>140612.26999999999</v>
      </c>
      <c r="P2" s="17">
        <v>157935.26999999999</v>
      </c>
      <c r="Q2" s="17">
        <v>175258.27</v>
      </c>
      <c r="R2" s="17">
        <v>192581.27</v>
      </c>
      <c r="S2" s="17">
        <v>209904.27</v>
      </c>
      <c r="T2" s="17">
        <v>227227.27</v>
      </c>
      <c r="U2" s="17">
        <v>244550.27</v>
      </c>
      <c r="V2" s="17">
        <v>261873.27</v>
      </c>
      <c r="W2" s="17">
        <v>279196.27</v>
      </c>
      <c r="X2" s="17">
        <v>296519.27</v>
      </c>
      <c r="Y2" s="17">
        <v>313842.27</v>
      </c>
      <c r="Z2" s="17">
        <v>331165.27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</row>
    <row r="3" spans="1:16379" ht="64" x14ac:dyDescent="0.2">
      <c r="A3" s="16" t="s">
        <v>11</v>
      </c>
      <c r="B3" s="16" t="s">
        <v>118</v>
      </c>
      <c r="C3" s="20" t="s">
        <v>119</v>
      </c>
      <c r="D3" s="17">
        <v>60000</v>
      </c>
      <c r="E3" s="17">
        <v>1970</v>
      </c>
      <c r="F3" s="17">
        <v>3000</v>
      </c>
      <c r="G3" s="16" t="s">
        <v>73</v>
      </c>
      <c r="H3" s="22" t="s">
        <v>89</v>
      </c>
      <c r="I3" s="21">
        <v>109000</v>
      </c>
      <c r="J3" s="21">
        <v>187000</v>
      </c>
      <c r="K3" s="21">
        <v>133000</v>
      </c>
      <c r="L3" s="18">
        <v>139.57299999999998</v>
      </c>
      <c r="M3" s="18">
        <v>6.1879999999999997</v>
      </c>
      <c r="N3" s="17">
        <v>88072.14499999999</v>
      </c>
      <c r="O3" s="17">
        <v>100448.14499999999</v>
      </c>
      <c r="P3" s="17">
        <v>112824.14499999999</v>
      </c>
      <c r="Q3" s="17">
        <v>125200.14499999999</v>
      </c>
      <c r="R3" s="17">
        <v>137576.14499999999</v>
      </c>
      <c r="S3" s="17">
        <v>149952.14499999999</v>
      </c>
      <c r="T3" s="17">
        <v>162328.14499999999</v>
      </c>
      <c r="U3" s="17">
        <v>174704.14499999999</v>
      </c>
      <c r="V3" s="17">
        <v>187080.14499999999</v>
      </c>
      <c r="W3" s="17">
        <v>199456.14499999999</v>
      </c>
      <c r="X3" s="17">
        <v>211832.14499999999</v>
      </c>
      <c r="Y3" s="17">
        <v>224208.14499999999</v>
      </c>
      <c r="Z3" s="17">
        <v>236584.14499999999</v>
      </c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</row>
    <row r="4" spans="1:16379" ht="64" x14ac:dyDescent="0.2">
      <c r="A4" s="16" t="s">
        <v>11</v>
      </c>
      <c r="B4" s="16" t="s">
        <v>118</v>
      </c>
      <c r="C4" s="20" t="s">
        <v>119</v>
      </c>
      <c r="D4" s="17">
        <v>60000</v>
      </c>
      <c r="E4" s="17">
        <v>1970</v>
      </c>
      <c r="F4" s="17">
        <v>4025</v>
      </c>
      <c r="G4" s="16" t="s">
        <v>73</v>
      </c>
      <c r="H4" s="22" t="s">
        <v>89</v>
      </c>
      <c r="I4" s="21">
        <v>116000</v>
      </c>
      <c r="J4" s="21">
        <v>242000</v>
      </c>
      <c r="K4" s="21">
        <v>147000</v>
      </c>
      <c r="L4" s="18">
        <v>167.489</v>
      </c>
      <c r="M4" s="18">
        <v>7.4205000000000005</v>
      </c>
      <c r="N4" s="17">
        <v>105656.485</v>
      </c>
      <c r="O4" s="17">
        <v>120497.48500000002</v>
      </c>
      <c r="P4" s="17">
        <v>135338.48499999999</v>
      </c>
      <c r="Q4" s="17">
        <v>150179.48499999999</v>
      </c>
      <c r="R4" s="17">
        <v>165020.48500000002</v>
      </c>
      <c r="S4" s="17">
        <v>179861.48500000002</v>
      </c>
      <c r="T4" s="17">
        <v>194702.48499999999</v>
      </c>
      <c r="U4" s="17">
        <v>209543.48499999999</v>
      </c>
      <c r="V4" s="17">
        <v>224384.48499999999</v>
      </c>
      <c r="W4" s="17">
        <v>239225.48499999999</v>
      </c>
      <c r="X4" s="17">
        <v>254066.48499999999</v>
      </c>
      <c r="Y4" s="17">
        <v>268907.48500000004</v>
      </c>
      <c r="Z4" s="17">
        <v>283748.48500000004</v>
      </c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</row>
    <row r="5" spans="1:16379" ht="64" x14ac:dyDescent="0.2">
      <c r="A5" s="16" t="s">
        <v>11</v>
      </c>
      <c r="B5" s="16" t="s">
        <v>118</v>
      </c>
      <c r="C5" s="20" t="s">
        <v>119</v>
      </c>
      <c r="D5" s="17">
        <v>60000</v>
      </c>
      <c r="E5" s="17">
        <v>1970</v>
      </c>
      <c r="F5" s="17">
        <v>8951</v>
      </c>
      <c r="G5" s="16" t="s">
        <v>73</v>
      </c>
      <c r="H5" s="22" t="s">
        <v>89</v>
      </c>
      <c r="I5" s="21">
        <v>119000</v>
      </c>
      <c r="J5" s="21">
        <v>232000</v>
      </c>
      <c r="K5" s="21">
        <v>139000</v>
      </c>
      <c r="L5" s="18">
        <v>139.57299999999998</v>
      </c>
      <c r="M5" s="18">
        <v>6.1879999999999997</v>
      </c>
      <c r="N5" s="17">
        <v>88072.14499999999</v>
      </c>
      <c r="O5" s="17">
        <v>100448.14499999999</v>
      </c>
      <c r="P5" s="17">
        <v>112824.14499999999</v>
      </c>
      <c r="Q5" s="17">
        <v>125200.14499999999</v>
      </c>
      <c r="R5" s="17">
        <v>137576.14499999999</v>
      </c>
      <c r="S5" s="17">
        <v>149952.14499999999</v>
      </c>
      <c r="T5" s="17">
        <v>162328.14499999999</v>
      </c>
      <c r="U5" s="17">
        <v>174704.14499999999</v>
      </c>
      <c r="V5" s="17">
        <v>187080.14499999999</v>
      </c>
      <c r="W5" s="17">
        <v>199456.14499999999</v>
      </c>
      <c r="X5" s="17">
        <v>211832.14499999999</v>
      </c>
      <c r="Y5" s="17">
        <v>224208.14499999999</v>
      </c>
      <c r="Z5" s="17">
        <v>236584.14499999999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</row>
    <row r="6" spans="1:16379" ht="64" x14ac:dyDescent="0.2">
      <c r="A6" s="16" t="s">
        <v>11</v>
      </c>
      <c r="B6" s="16" t="s">
        <v>118</v>
      </c>
      <c r="C6" s="20" t="s">
        <v>119</v>
      </c>
      <c r="D6" s="17">
        <v>60000</v>
      </c>
      <c r="E6" s="17">
        <v>1995</v>
      </c>
      <c r="F6" s="17">
        <v>1116</v>
      </c>
      <c r="G6" s="16" t="s">
        <v>73</v>
      </c>
      <c r="H6" s="22" t="s">
        <v>89</v>
      </c>
      <c r="I6" s="21">
        <v>185000</v>
      </c>
      <c r="J6" s="21">
        <v>519000</v>
      </c>
      <c r="K6" s="21">
        <v>304000</v>
      </c>
      <c r="L6" s="18">
        <v>195.39799999999997</v>
      </c>
      <c r="M6" s="18">
        <v>8.6615000000000002</v>
      </c>
      <c r="N6" s="17">
        <v>123289.26999999999</v>
      </c>
      <c r="O6" s="17">
        <v>140612.26999999999</v>
      </c>
      <c r="P6" s="17">
        <v>157935.26999999999</v>
      </c>
      <c r="Q6" s="17">
        <v>175258.27</v>
      </c>
      <c r="R6" s="17">
        <v>192581.27</v>
      </c>
      <c r="S6" s="17">
        <v>209904.27</v>
      </c>
      <c r="T6" s="17">
        <v>227227.27</v>
      </c>
      <c r="U6" s="17">
        <v>244550.27</v>
      </c>
      <c r="V6" s="17">
        <v>261873.27</v>
      </c>
      <c r="W6" s="17">
        <v>279196.27</v>
      </c>
      <c r="X6" s="17">
        <v>296519.27</v>
      </c>
      <c r="Y6" s="17">
        <v>313842.27</v>
      </c>
      <c r="Z6" s="17">
        <v>331165.27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</row>
    <row r="7" spans="1:16379" ht="64" x14ac:dyDescent="0.2">
      <c r="A7" s="16" t="s">
        <v>11</v>
      </c>
      <c r="B7" s="16" t="s">
        <v>118</v>
      </c>
      <c r="C7" s="20" t="s">
        <v>119</v>
      </c>
      <c r="D7" s="17">
        <v>60000</v>
      </c>
      <c r="E7" s="17">
        <v>1995</v>
      </c>
      <c r="F7" s="17">
        <v>3000</v>
      </c>
      <c r="G7" s="16" t="s">
        <v>73</v>
      </c>
      <c r="H7" s="22" t="s">
        <v>89</v>
      </c>
      <c r="I7" s="21">
        <v>154000</v>
      </c>
      <c r="J7" s="21">
        <v>376000</v>
      </c>
      <c r="K7" s="21">
        <v>218000</v>
      </c>
      <c r="L7" s="18">
        <v>139.57299999999998</v>
      </c>
      <c r="M7" s="18">
        <v>6.1879999999999997</v>
      </c>
      <c r="N7" s="17">
        <v>88072.14499999999</v>
      </c>
      <c r="O7" s="17">
        <v>100448.14499999999</v>
      </c>
      <c r="P7" s="17">
        <v>112824.14499999999</v>
      </c>
      <c r="Q7" s="17">
        <v>125200.14499999999</v>
      </c>
      <c r="R7" s="17">
        <v>137576.14499999999</v>
      </c>
      <c r="S7" s="17">
        <v>149952.14499999999</v>
      </c>
      <c r="T7" s="17">
        <v>162328.14499999999</v>
      </c>
      <c r="U7" s="17">
        <v>174704.14499999999</v>
      </c>
      <c r="V7" s="17">
        <v>187080.14499999999</v>
      </c>
      <c r="W7" s="17">
        <v>199456.14499999999</v>
      </c>
      <c r="X7" s="17">
        <v>211832.14499999999</v>
      </c>
      <c r="Y7" s="17">
        <v>224208.14499999999</v>
      </c>
      <c r="Z7" s="17">
        <v>236584.14499999999</v>
      </c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</row>
    <row r="8" spans="1:16379" ht="64" x14ac:dyDescent="0.2">
      <c r="A8" s="16" t="s">
        <v>11</v>
      </c>
      <c r="B8" s="16" t="s">
        <v>118</v>
      </c>
      <c r="C8" s="20" t="s">
        <v>119</v>
      </c>
      <c r="D8" s="17">
        <v>60000</v>
      </c>
      <c r="E8" s="17">
        <v>1995</v>
      </c>
      <c r="F8" s="17">
        <v>4025</v>
      </c>
      <c r="G8" s="16" t="s">
        <v>73</v>
      </c>
      <c r="H8" s="22" t="s">
        <v>89</v>
      </c>
      <c r="I8" s="21">
        <v>154500</v>
      </c>
      <c r="J8" s="21">
        <v>471000</v>
      </c>
      <c r="K8" s="21">
        <v>265000</v>
      </c>
      <c r="L8" s="18">
        <v>167.489</v>
      </c>
      <c r="M8" s="18">
        <v>7.4205000000000005</v>
      </c>
      <c r="N8" s="17">
        <v>105656.485</v>
      </c>
      <c r="O8" s="17">
        <v>120497.48500000002</v>
      </c>
      <c r="P8" s="17">
        <v>135338.48499999999</v>
      </c>
      <c r="Q8" s="17">
        <v>150179.48499999999</v>
      </c>
      <c r="R8" s="17">
        <v>165020.48500000002</v>
      </c>
      <c r="S8" s="17">
        <v>179861.48500000002</v>
      </c>
      <c r="T8" s="17">
        <v>194702.48499999999</v>
      </c>
      <c r="U8" s="17">
        <v>209543.48499999999</v>
      </c>
      <c r="V8" s="17">
        <v>224384.48499999999</v>
      </c>
      <c r="W8" s="17">
        <v>239225.48499999999</v>
      </c>
      <c r="X8" s="17">
        <v>254066.48499999999</v>
      </c>
      <c r="Y8" s="17">
        <v>268907.48500000004</v>
      </c>
      <c r="Z8" s="17">
        <v>283748.48500000004</v>
      </c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</row>
    <row r="9" spans="1:16379" ht="64" x14ac:dyDescent="0.2">
      <c r="A9" s="16" t="s">
        <v>11</v>
      </c>
      <c r="B9" s="16" t="s">
        <v>118</v>
      </c>
      <c r="C9" s="20" t="s">
        <v>119</v>
      </c>
      <c r="D9" s="17">
        <v>60000</v>
      </c>
      <c r="E9" s="17">
        <v>1995</v>
      </c>
      <c r="F9" s="17">
        <v>8951</v>
      </c>
      <c r="G9" s="16" t="s">
        <v>73</v>
      </c>
      <c r="H9" s="22" t="s">
        <v>89</v>
      </c>
      <c r="I9" s="21">
        <v>154500</v>
      </c>
      <c r="J9" s="21">
        <v>381600</v>
      </c>
      <c r="K9" s="21">
        <v>259000</v>
      </c>
      <c r="L9" s="18">
        <v>139.57299999999998</v>
      </c>
      <c r="M9" s="18">
        <v>6.1879999999999997</v>
      </c>
      <c r="N9" s="17">
        <v>88072.14499999999</v>
      </c>
      <c r="O9" s="17">
        <v>100448.14499999999</v>
      </c>
      <c r="P9" s="17">
        <v>112824.14499999999</v>
      </c>
      <c r="Q9" s="17">
        <v>125200.14499999999</v>
      </c>
      <c r="R9" s="17">
        <v>137576.14499999999</v>
      </c>
      <c r="S9" s="17">
        <v>149952.14499999999</v>
      </c>
      <c r="T9" s="17">
        <v>162328.14499999999</v>
      </c>
      <c r="U9" s="17">
        <v>174704.14499999999</v>
      </c>
      <c r="V9" s="17">
        <v>187080.14499999999</v>
      </c>
      <c r="W9" s="17">
        <v>199456.14499999999</v>
      </c>
      <c r="X9" s="17">
        <v>211832.14499999999</v>
      </c>
      <c r="Y9" s="17">
        <v>224208.14499999999</v>
      </c>
      <c r="Z9" s="17">
        <v>236584.14499999999</v>
      </c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</row>
    <row r="10" spans="1:16379" ht="64" x14ac:dyDescent="0.2">
      <c r="A10" s="16" t="s">
        <v>11</v>
      </c>
      <c r="B10" s="16" t="s">
        <v>118</v>
      </c>
      <c r="C10" s="20" t="s">
        <v>119</v>
      </c>
      <c r="D10" s="17">
        <v>60000</v>
      </c>
      <c r="E10" s="17">
        <v>1952</v>
      </c>
      <c r="F10" s="17">
        <v>1116</v>
      </c>
      <c r="G10" s="16" t="s">
        <v>73</v>
      </c>
      <c r="H10" s="22" t="s">
        <v>89</v>
      </c>
      <c r="I10" s="21">
        <v>130000</v>
      </c>
      <c r="J10" s="21">
        <v>300000</v>
      </c>
      <c r="K10" s="21">
        <v>213000</v>
      </c>
      <c r="L10" s="18">
        <v>195.39799999999997</v>
      </c>
      <c r="M10" s="18">
        <v>8.6615000000000002</v>
      </c>
      <c r="N10" s="17">
        <v>123289.26999999999</v>
      </c>
      <c r="O10" s="17">
        <v>140612.26999999999</v>
      </c>
      <c r="P10" s="17">
        <v>157935.26999999999</v>
      </c>
      <c r="Q10" s="17">
        <v>175258.27</v>
      </c>
      <c r="R10" s="17">
        <v>192581.27</v>
      </c>
      <c r="S10" s="17">
        <v>209904.27</v>
      </c>
      <c r="T10" s="17">
        <v>227227.27</v>
      </c>
      <c r="U10" s="17">
        <v>244550.27</v>
      </c>
      <c r="V10" s="17">
        <v>261873.27</v>
      </c>
      <c r="W10" s="17">
        <v>279196.27</v>
      </c>
      <c r="X10" s="17">
        <v>296519.27</v>
      </c>
      <c r="Y10" s="17">
        <v>313842.27</v>
      </c>
      <c r="Z10" s="17">
        <v>331165.27</v>
      </c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</row>
    <row r="11" spans="1:16379" ht="64" x14ac:dyDescent="0.2">
      <c r="A11" s="16" t="s">
        <v>11</v>
      </c>
      <c r="B11" s="16" t="s">
        <v>118</v>
      </c>
      <c r="C11" s="20" t="s">
        <v>119</v>
      </c>
      <c r="D11" s="17">
        <v>60000</v>
      </c>
      <c r="E11" s="17">
        <v>1952</v>
      </c>
      <c r="F11" s="17">
        <v>3000</v>
      </c>
      <c r="G11" s="16" t="s">
        <v>73</v>
      </c>
      <c r="H11" s="22" t="s">
        <v>89</v>
      </c>
      <c r="I11" s="21">
        <v>126000</v>
      </c>
      <c r="J11" s="21">
        <v>193600</v>
      </c>
      <c r="K11" s="21">
        <v>156000</v>
      </c>
      <c r="L11" s="18">
        <v>139.57299999999998</v>
      </c>
      <c r="M11" s="18">
        <v>6.1879999999999997</v>
      </c>
      <c r="N11" s="17">
        <v>88072.14499999999</v>
      </c>
      <c r="O11" s="17">
        <v>100448.14499999999</v>
      </c>
      <c r="P11" s="17">
        <v>112824.14499999999</v>
      </c>
      <c r="Q11" s="17">
        <v>125200.14499999999</v>
      </c>
      <c r="R11" s="17">
        <v>137576.14499999999</v>
      </c>
      <c r="S11" s="17">
        <v>149952.14499999999</v>
      </c>
      <c r="T11" s="17">
        <v>162328.14499999999</v>
      </c>
      <c r="U11" s="17">
        <v>174704.14499999999</v>
      </c>
      <c r="V11" s="17">
        <v>187080.14499999999</v>
      </c>
      <c r="W11" s="17">
        <v>199456.14499999999</v>
      </c>
      <c r="X11" s="17">
        <v>211832.14499999999</v>
      </c>
      <c r="Y11" s="17">
        <v>224208.14499999999</v>
      </c>
      <c r="Z11" s="17">
        <v>236584.14499999999</v>
      </c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</row>
    <row r="12" spans="1:16379" ht="64" x14ac:dyDescent="0.2">
      <c r="A12" s="16" t="s">
        <v>11</v>
      </c>
      <c r="B12" s="16" t="s">
        <v>118</v>
      </c>
      <c r="C12" s="20" t="s">
        <v>119</v>
      </c>
      <c r="D12" s="17">
        <v>60000</v>
      </c>
      <c r="E12" s="17">
        <v>1952</v>
      </c>
      <c r="F12" s="17">
        <v>4025</v>
      </c>
      <c r="G12" s="16" t="s">
        <v>73</v>
      </c>
      <c r="H12" s="22" t="s">
        <v>89</v>
      </c>
      <c r="I12" s="21">
        <v>115000</v>
      </c>
      <c r="J12" s="21">
        <v>250000</v>
      </c>
      <c r="K12" s="21">
        <v>170000</v>
      </c>
      <c r="L12" s="18">
        <v>167.489</v>
      </c>
      <c r="M12" s="18">
        <v>7.4205000000000005</v>
      </c>
      <c r="N12" s="17">
        <v>105656.485</v>
      </c>
      <c r="O12" s="17">
        <v>120497.48500000002</v>
      </c>
      <c r="P12" s="17">
        <v>135338.48499999999</v>
      </c>
      <c r="Q12" s="17">
        <v>150179.48499999999</v>
      </c>
      <c r="R12" s="17">
        <v>165020.48500000002</v>
      </c>
      <c r="S12" s="17">
        <v>179861.48500000002</v>
      </c>
      <c r="T12" s="17">
        <v>194702.48499999999</v>
      </c>
      <c r="U12" s="17">
        <v>209543.48499999999</v>
      </c>
      <c r="V12" s="17">
        <v>224384.48499999999</v>
      </c>
      <c r="W12" s="17">
        <v>239225.48499999999</v>
      </c>
      <c r="X12" s="17">
        <v>254066.48499999999</v>
      </c>
      <c r="Y12" s="17">
        <v>268907.48500000004</v>
      </c>
      <c r="Z12" s="17">
        <v>283748.48500000004</v>
      </c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</row>
    <row r="13" spans="1:16379" ht="64" x14ac:dyDescent="0.2">
      <c r="A13" s="16" t="s">
        <v>11</v>
      </c>
      <c r="B13" s="16" t="s">
        <v>118</v>
      </c>
      <c r="C13" s="20" t="s">
        <v>119</v>
      </c>
      <c r="D13" s="17">
        <v>60000</v>
      </c>
      <c r="E13" s="17">
        <v>1952</v>
      </c>
      <c r="F13" s="17">
        <v>8951</v>
      </c>
      <c r="G13" s="16" t="s">
        <v>73</v>
      </c>
      <c r="H13" s="22" t="s">
        <v>89</v>
      </c>
      <c r="I13" s="21">
        <v>123000</v>
      </c>
      <c r="J13" s="21">
        <v>240000</v>
      </c>
      <c r="K13" s="21">
        <v>160000</v>
      </c>
      <c r="L13" s="18">
        <v>139.57299999999998</v>
      </c>
      <c r="M13" s="18">
        <v>6.1879999999999997</v>
      </c>
      <c r="N13" s="17">
        <v>88072.14499999999</v>
      </c>
      <c r="O13" s="17">
        <v>100448.14499999999</v>
      </c>
      <c r="P13" s="17">
        <v>112824.14499999999</v>
      </c>
      <c r="Q13" s="17">
        <v>125200.14499999999</v>
      </c>
      <c r="R13" s="17">
        <v>137576.14499999999</v>
      </c>
      <c r="S13" s="17">
        <v>149952.14499999999</v>
      </c>
      <c r="T13" s="17">
        <v>162328.14499999999</v>
      </c>
      <c r="U13" s="17">
        <v>174704.14499999999</v>
      </c>
      <c r="V13" s="17">
        <v>187080.14499999999</v>
      </c>
      <c r="W13" s="17">
        <v>199456.14499999999</v>
      </c>
      <c r="X13" s="17">
        <v>211832.14499999999</v>
      </c>
      <c r="Y13" s="17">
        <v>224208.14499999999</v>
      </c>
      <c r="Z13" s="17">
        <v>236584.14499999999</v>
      </c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  <c r="XEQ13" s="16"/>
      <c r="XER13" s="16"/>
      <c r="XES13" s="16"/>
      <c r="XET13" s="16"/>
      <c r="XEU13" s="16"/>
      <c r="XEV13" s="16"/>
      <c r="XEW13" s="16"/>
      <c r="XEX13" s="16"/>
      <c r="XEY13" s="16"/>
    </row>
    <row r="14" spans="1:16379" ht="64" x14ac:dyDescent="0.2">
      <c r="A14" s="16" t="s">
        <v>11</v>
      </c>
      <c r="B14" s="16" t="s">
        <v>118</v>
      </c>
      <c r="C14" s="20" t="s">
        <v>120</v>
      </c>
      <c r="D14" s="17">
        <v>60000</v>
      </c>
      <c r="E14" s="17">
        <v>1970</v>
      </c>
      <c r="F14" s="17">
        <v>1116</v>
      </c>
      <c r="G14" s="16" t="s">
        <v>73</v>
      </c>
      <c r="H14" s="22" t="s">
        <v>89</v>
      </c>
      <c r="I14" s="21">
        <v>147000</v>
      </c>
      <c r="J14" s="21">
        <v>286700</v>
      </c>
      <c r="K14" s="21">
        <v>225000</v>
      </c>
      <c r="L14" s="18">
        <v>191.744</v>
      </c>
      <c r="M14" s="18">
        <v>8.5</v>
      </c>
      <c r="N14" s="17">
        <v>120986.56</v>
      </c>
      <c r="O14" s="17">
        <v>137986.56</v>
      </c>
      <c r="P14" s="17">
        <v>154986.56</v>
      </c>
      <c r="Q14" s="17">
        <v>171986.56</v>
      </c>
      <c r="R14" s="17">
        <v>188986.56</v>
      </c>
      <c r="S14" s="17">
        <v>205986.56</v>
      </c>
      <c r="T14" s="17">
        <v>222986.56</v>
      </c>
      <c r="U14" s="17">
        <v>239986.56</v>
      </c>
      <c r="V14" s="17">
        <v>256986.56</v>
      </c>
      <c r="W14" s="17">
        <v>273986.56</v>
      </c>
      <c r="X14" s="17">
        <v>290986.56</v>
      </c>
      <c r="Y14" s="17">
        <v>307986.56</v>
      </c>
      <c r="Z14" s="17">
        <v>324986.56</v>
      </c>
    </row>
    <row r="15" spans="1:16379" ht="64" x14ac:dyDescent="0.2">
      <c r="A15" s="16" t="s">
        <v>11</v>
      </c>
      <c r="B15" s="16" t="s">
        <v>118</v>
      </c>
      <c r="C15" s="20" t="s">
        <v>120</v>
      </c>
      <c r="D15" s="17">
        <v>60000</v>
      </c>
      <c r="E15" s="17">
        <v>1970</v>
      </c>
      <c r="F15" s="17">
        <v>3000</v>
      </c>
      <c r="G15" s="16" t="s">
        <v>73</v>
      </c>
      <c r="H15" s="22" t="s">
        <v>89</v>
      </c>
      <c r="I15" s="21">
        <v>127000</v>
      </c>
      <c r="J15" s="21">
        <v>218000</v>
      </c>
      <c r="K15" s="21">
        <v>160000</v>
      </c>
      <c r="L15" s="18">
        <v>136.96199999999999</v>
      </c>
      <c r="M15" s="18">
        <v>6.069</v>
      </c>
      <c r="N15" s="17">
        <v>86405.13</v>
      </c>
      <c r="O15" s="17">
        <v>98543.13</v>
      </c>
      <c r="P15" s="17">
        <v>110681.13</v>
      </c>
      <c r="Q15" s="17">
        <v>122819.13</v>
      </c>
      <c r="R15" s="17">
        <v>134957.13</v>
      </c>
      <c r="S15" s="17">
        <v>147095.13</v>
      </c>
      <c r="T15" s="17">
        <v>159233.13</v>
      </c>
      <c r="U15" s="17">
        <v>171371.13</v>
      </c>
      <c r="V15" s="17">
        <v>183509.13</v>
      </c>
      <c r="W15" s="17">
        <v>195647.13</v>
      </c>
      <c r="X15" s="17">
        <v>207785.13</v>
      </c>
      <c r="Y15" s="17">
        <v>219923.13</v>
      </c>
      <c r="Z15" s="17">
        <v>232061.13</v>
      </c>
    </row>
    <row r="16" spans="1:16379" ht="64" x14ac:dyDescent="0.2">
      <c r="A16" s="16" t="s">
        <v>11</v>
      </c>
      <c r="B16" s="16" t="s">
        <v>118</v>
      </c>
      <c r="C16" s="20" t="s">
        <v>120</v>
      </c>
      <c r="D16" s="17">
        <v>60000</v>
      </c>
      <c r="E16" s="17">
        <v>1970</v>
      </c>
      <c r="F16" s="17">
        <v>4025</v>
      </c>
      <c r="G16" s="16" t="s">
        <v>73</v>
      </c>
      <c r="H16" s="22" t="s">
        <v>89</v>
      </c>
      <c r="I16" s="21">
        <v>130000</v>
      </c>
      <c r="J16" s="21">
        <v>282000</v>
      </c>
      <c r="K16" s="21">
        <v>170000</v>
      </c>
      <c r="L16" s="18">
        <v>164.35299999999998</v>
      </c>
      <c r="M16" s="18">
        <v>7.2845000000000004</v>
      </c>
      <c r="N16" s="17">
        <v>103695.845</v>
      </c>
      <c r="O16" s="17">
        <v>118264.845</v>
      </c>
      <c r="P16" s="17">
        <v>132833.845</v>
      </c>
      <c r="Q16" s="17">
        <v>147402.845</v>
      </c>
      <c r="R16" s="17">
        <v>161971.845</v>
      </c>
      <c r="S16" s="17">
        <v>176540.845</v>
      </c>
      <c r="T16" s="17">
        <v>191109.845</v>
      </c>
      <c r="U16" s="17">
        <v>205678.845</v>
      </c>
      <c r="V16" s="17">
        <v>220247.845</v>
      </c>
      <c r="W16" s="17">
        <v>234816.845</v>
      </c>
      <c r="X16" s="17">
        <v>249385.845</v>
      </c>
      <c r="Y16" s="17">
        <v>263954.84499999997</v>
      </c>
      <c r="Z16" s="17">
        <v>278523.84499999997</v>
      </c>
    </row>
    <row r="17" spans="1:26" ht="64" x14ac:dyDescent="0.2">
      <c r="A17" s="16" t="s">
        <v>11</v>
      </c>
      <c r="B17" s="16" t="s">
        <v>118</v>
      </c>
      <c r="C17" s="20" t="s">
        <v>120</v>
      </c>
      <c r="D17" s="17">
        <v>60000</v>
      </c>
      <c r="E17" s="17">
        <v>1970</v>
      </c>
      <c r="F17" s="17">
        <v>8951</v>
      </c>
      <c r="G17" s="16" t="s">
        <v>73</v>
      </c>
      <c r="H17" s="22" t="s">
        <v>89</v>
      </c>
      <c r="I17" s="21">
        <v>135000</v>
      </c>
      <c r="J17" s="21">
        <v>271000</v>
      </c>
      <c r="K17" s="21">
        <v>160000</v>
      </c>
      <c r="L17" s="18">
        <v>136.96199999999999</v>
      </c>
      <c r="M17" s="18">
        <v>6.069</v>
      </c>
      <c r="N17" s="17">
        <v>86405.13</v>
      </c>
      <c r="O17" s="17">
        <v>98543.13</v>
      </c>
      <c r="P17" s="17">
        <v>110681.13</v>
      </c>
      <c r="Q17" s="17">
        <v>122819.13</v>
      </c>
      <c r="R17" s="17">
        <v>134957.13</v>
      </c>
      <c r="S17" s="17">
        <v>147095.13</v>
      </c>
      <c r="T17" s="17">
        <v>159233.13</v>
      </c>
      <c r="U17" s="17">
        <v>171371.13</v>
      </c>
      <c r="V17" s="17">
        <v>183509.13</v>
      </c>
      <c r="W17" s="17">
        <v>195647.13</v>
      </c>
      <c r="X17" s="17">
        <v>207785.13</v>
      </c>
      <c r="Y17" s="17">
        <v>219923.13</v>
      </c>
      <c r="Z17" s="17">
        <v>232061.13</v>
      </c>
    </row>
    <row r="18" spans="1:26" ht="64" x14ac:dyDescent="0.2">
      <c r="A18" s="16" t="s">
        <v>11</v>
      </c>
      <c r="B18" s="16" t="s">
        <v>118</v>
      </c>
      <c r="C18" s="20" t="s">
        <v>120</v>
      </c>
      <c r="D18" s="17">
        <v>60000</v>
      </c>
      <c r="E18" s="17">
        <v>1995</v>
      </c>
      <c r="F18" s="17">
        <v>1116</v>
      </c>
      <c r="G18" s="16" t="s">
        <v>73</v>
      </c>
      <c r="H18" s="22" t="s">
        <v>89</v>
      </c>
      <c r="I18" s="21">
        <v>198000</v>
      </c>
      <c r="J18" s="21">
        <v>671000</v>
      </c>
      <c r="K18" s="21">
        <v>357000</v>
      </c>
      <c r="L18" s="18">
        <v>191.744</v>
      </c>
      <c r="M18" s="18">
        <v>8.5</v>
      </c>
      <c r="N18" s="17">
        <v>120986.56</v>
      </c>
      <c r="O18" s="17">
        <v>137986.56</v>
      </c>
      <c r="P18" s="17">
        <v>154986.56</v>
      </c>
      <c r="Q18" s="17">
        <v>171986.56</v>
      </c>
      <c r="R18" s="17">
        <v>188986.56</v>
      </c>
      <c r="S18" s="17">
        <v>205986.56</v>
      </c>
      <c r="T18" s="17">
        <v>222986.56</v>
      </c>
      <c r="U18" s="17">
        <v>239986.56</v>
      </c>
      <c r="V18" s="17">
        <v>256986.56</v>
      </c>
      <c r="W18" s="17">
        <v>273986.56</v>
      </c>
      <c r="X18" s="17">
        <v>290986.56</v>
      </c>
      <c r="Y18" s="17">
        <v>307986.56</v>
      </c>
      <c r="Z18" s="17">
        <v>324986.56</v>
      </c>
    </row>
    <row r="19" spans="1:26" ht="64" x14ac:dyDescent="0.2">
      <c r="A19" s="16" t="s">
        <v>11</v>
      </c>
      <c r="B19" s="16" t="s">
        <v>118</v>
      </c>
      <c r="C19" s="20" t="s">
        <v>120</v>
      </c>
      <c r="D19" s="17">
        <v>60000</v>
      </c>
      <c r="E19" s="17">
        <v>1995</v>
      </c>
      <c r="F19" s="17">
        <v>3000</v>
      </c>
      <c r="G19" s="16" t="s">
        <v>73</v>
      </c>
      <c r="H19" s="22" t="s">
        <v>89</v>
      </c>
      <c r="I19" s="21">
        <v>164000</v>
      </c>
      <c r="J19" s="21">
        <v>455000</v>
      </c>
      <c r="K19" s="21">
        <v>252000</v>
      </c>
      <c r="L19" s="18">
        <v>136.96199999999999</v>
      </c>
      <c r="M19" s="18">
        <v>6.069</v>
      </c>
      <c r="N19" s="17">
        <v>86405.13</v>
      </c>
      <c r="O19" s="17">
        <v>98543.13</v>
      </c>
      <c r="P19" s="17">
        <v>110681.13</v>
      </c>
      <c r="Q19" s="17">
        <v>122819.13</v>
      </c>
      <c r="R19" s="17">
        <v>134957.13</v>
      </c>
      <c r="S19" s="17">
        <v>147095.13</v>
      </c>
      <c r="T19" s="17">
        <v>159233.13</v>
      </c>
      <c r="U19" s="17">
        <v>171371.13</v>
      </c>
      <c r="V19" s="17">
        <v>183509.13</v>
      </c>
      <c r="W19" s="17">
        <v>195647.13</v>
      </c>
      <c r="X19" s="17">
        <v>207785.13</v>
      </c>
      <c r="Y19" s="17">
        <v>219923.13</v>
      </c>
      <c r="Z19" s="17">
        <v>232061.13</v>
      </c>
    </row>
    <row r="20" spans="1:26" ht="64" x14ac:dyDescent="0.2">
      <c r="A20" s="16" t="s">
        <v>11</v>
      </c>
      <c r="B20" s="16" t="s">
        <v>118</v>
      </c>
      <c r="C20" s="20" t="s">
        <v>120</v>
      </c>
      <c r="D20" s="17">
        <v>60000</v>
      </c>
      <c r="E20" s="17">
        <v>1995</v>
      </c>
      <c r="F20" s="17">
        <v>4025</v>
      </c>
      <c r="G20" s="16" t="s">
        <v>73</v>
      </c>
      <c r="H20" s="22" t="s">
        <v>89</v>
      </c>
      <c r="I20" s="21">
        <v>164000</v>
      </c>
      <c r="J20" s="21">
        <v>613000</v>
      </c>
      <c r="K20" s="21">
        <v>268000</v>
      </c>
      <c r="L20" s="18">
        <v>164.35299999999998</v>
      </c>
      <c r="M20" s="18">
        <v>7.2845000000000004</v>
      </c>
      <c r="N20" s="17">
        <v>103695.845</v>
      </c>
      <c r="O20" s="17">
        <v>118264.845</v>
      </c>
      <c r="P20" s="17">
        <v>132833.845</v>
      </c>
      <c r="Q20" s="17">
        <v>147402.845</v>
      </c>
      <c r="R20" s="17">
        <v>161971.845</v>
      </c>
      <c r="S20" s="17">
        <v>176540.845</v>
      </c>
      <c r="T20" s="17">
        <v>191109.845</v>
      </c>
      <c r="U20" s="17">
        <v>205678.845</v>
      </c>
      <c r="V20" s="17">
        <v>220247.845</v>
      </c>
      <c r="W20" s="17">
        <v>234816.845</v>
      </c>
      <c r="X20" s="17">
        <v>249385.845</v>
      </c>
      <c r="Y20" s="17">
        <v>263954.84499999997</v>
      </c>
      <c r="Z20" s="17">
        <v>278523.84499999997</v>
      </c>
    </row>
    <row r="21" spans="1:26" ht="64" x14ac:dyDescent="0.2">
      <c r="A21" s="16" t="s">
        <v>11</v>
      </c>
      <c r="B21" s="16" t="s">
        <v>118</v>
      </c>
      <c r="C21" s="20" t="s">
        <v>120</v>
      </c>
      <c r="D21" s="17">
        <v>60000</v>
      </c>
      <c r="E21" s="17">
        <v>1995</v>
      </c>
      <c r="F21" s="17">
        <v>8951</v>
      </c>
      <c r="G21" s="16" t="s">
        <v>73</v>
      </c>
      <c r="H21" s="22" t="s">
        <v>89</v>
      </c>
      <c r="I21" s="21">
        <v>164000</v>
      </c>
      <c r="J21" s="21">
        <v>496000</v>
      </c>
      <c r="K21" s="21">
        <v>260000</v>
      </c>
      <c r="L21" s="18">
        <v>136.96199999999999</v>
      </c>
      <c r="M21" s="18">
        <v>6.069</v>
      </c>
      <c r="N21" s="17">
        <v>86405.13</v>
      </c>
      <c r="O21" s="17">
        <v>98543.13</v>
      </c>
      <c r="P21" s="17">
        <v>110681.13</v>
      </c>
      <c r="Q21" s="17">
        <v>122819.13</v>
      </c>
      <c r="R21" s="17">
        <v>134957.13</v>
      </c>
      <c r="S21" s="17">
        <v>147095.13</v>
      </c>
      <c r="T21" s="17">
        <v>159233.13</v>
      </c>
      <c r="U21" s="17">
        <v>171371.13</v>
      </c>
      <c r="V21" s="17">
        <v>183509.13</v>
      </c>
      <c r="W21" s="17">
        <v>195647.13</v>
      </c>
      <c r="X21" s="17">
        <v>207785.13</v>
      </c>
      <c r="Y21" s="17">
        <v>219923.13</v>
      </c>
      <c r="Z21" s="17">
        <v>232061.13</v>
      </c>
    </row>
    <row r="22" spans="1:26" ht="64" x14ac:dyDescent="0.2">
      <c r="A22" s="16" t="s">
        <v>11</v>
      </c>
      <c r="B22" s="16" t="s">
        <v>118</v>
      </c>
      <c r="C22" s="20" t="s">
        <v>120</v>
      </c>
      <c r="D22" s="17">
        <v>60000</v>
      </c>
      <c r="E22" s="17">
        <v>1952</v>
      </c>
      <c r="F22" s="17">
        <v>1116</v>
      </c>
      <c r="G22" s="16" t="s">
        <v>73</v>
      </c>
      <c r="H22" s="22" t="s">
        <v>89</v>
      </c>
      <c r="I22" s="21">
        <v>146000</v>
      </c>
      <c r="J22" s="21">
        <v>375000</v>
      </c>
      <c r="K22" s="21">
        <v>243000</v>
      </c>
      <c r="L22" s="18">
        <v>191.744</v>
      </c>
      <c r="M22" s="18">
        <v>8.5</v>
      </c>
      <c r="N22" s="17">
        <v>120986.56</v>
      </c>
      <c r="O22" s="17">
        <v>137986.56</v>
      </c>
      <c r="P22" s="17">
        <v>154986.56</v>
      </c>
      <c r="Q22" s="17">
        <v>171986.56</v>
      </c>
      <c r="R22" s="17">
        <v>188986.56</v>
      </c>
      <c r="S22" s="17">
        <v>205986.56</v>
      </c>
      <c r="T22" s="17">
        <v>222986.56</v>
      </c>
      <c r="U22" s="17">
        <v>239986.56</v>
      </c>
      <c r="V22" s="17">
        <v>256986.56</v>
      </c>
      <c r="W22" s="17">
        <v>273986.56</v>
      </c>
      <c r="X22" s="17">
        <v>290986.56</v>
      </c>
      <c r="Y22" s="17">
        <v>307986.56</v>
      </c>
      <c r="Z22" s="17">
        <v>324986.56</v>
      </c>
    </row>
    <row r="23" spans="1:26" ht="64" x14ac:dyDescent="0.2">
      <c r="A23" s="16" t="s">
        <v>11</v>
      </c>
      <c r="B23" s="16" t="s">
        <v>118</v>
      </c>
      <c r="C23" s="20" t="s">
        <v>120</v>
      </c>
      <c r="D23" s="17">
        <v>60000</v>
      </c>
      <c r="E23" s="17">
        <v>1952</v>
      </c>
      <c r="F23" s="17">
        <v>3000</v>
      </c>
      <c r="G23" s="16" t="s">
        <v>73</v>
      </c>
      <c r="H23" s="22" t="s">
        <v>89</v>
      </c>
      <c r="I23" s="21">
        <v>140000</v>
      </c>
      <c r="J23" s="21">
        <v>234000</v>
      </c>
      <c r="K23" s="21">
        <v>165000</v>
      </c>
      <c r="L23" s="18">
        <v>136.96199999999999</v>
      </c>
      <c r="M23" s="18">
        <v>6.069</v>
      </c>
      <c r="N23" s="17">
        <v>86405.13</v>
      </c>
      <c r="O23" s="17">
        <v>98543.13</v>
      </c>
      <c r="P23" s="17">
        <v>110681.13</v>
      </c>
      <c r="Q23" s="17">
        <v>122819.13</v>
      </c>
      <c r="R23" s="17">
        <v>134957.13</v>
      </c>
      <c r="S23" s="17">
        <v>147095.13</v>
      </c>
      <c r="T23" s="17">
        <v>159233.13</v>
      </c>
      <c r="U23" s="17">
        <v>171371.13</v>
      </c>
      <c r="V23" s="17">
        <v>183509.13</v>
      </c>
      <c r="W23" s="17">
        <v>195647.13</v>
      </c>
      <c r="X23" s="17">
        <v>207785.13</v>
      </c>
      <c r="Y23" s="17">
        <v>219923.13</v>
      </c>
      <c r="Z23" s="17">
        <v>232061.13</v>
      </c>
    </row>
    <row r="24" spans="1:26" ht="64" x14ac:dyDescent="0.2">
      <c r="A24" s="16" t="s">
        <v>11</v>
      </c>
      <c r="B24" s="16" t="s">
        <v>118</v>
      </c>
      <c r="C24" s="20" t="s">
        <v>120</v>
      </c>
      <c r="D24" s="17">
        <v>60000</v>
      </c>
      <c r="E24" s="17">
        <v>1952</v>
      </c>
      <c r="F24" s="17">
        <v>4025</v>
      </c>
      <c r="G24" s="16" t="s">
        <v>73</v>
      </c>
      <c r="H24" s="22" t="s">
        <v>89</v>
      </c>
      <c r="I24" s="21">
        <v>129000</v>
      </c>
      <c r="J24" s="21">
        <v>291000</v>
      </c>
      <c r="K24" s="21">
        <v>200000</v>
      </c>
      <c r="L24" s="18">
        <v>164.35299999999998</v>
      </c>
      <c r="M24" s="18">
        <v>7.2845000000000004</v>
      </c>
      <c r="N24" s="17">
        <v>103695.845</v>
      </c>
      <c r="O24" s="17">
        <v>118264.845</v>
      </c>
      <c r="P24" s="17">
        <v>132833.845</v>
      </c>
      <c r="Q24" s="17">
        <v>147402.845</v>
      </c>
      <c r="R24" s="17">
        <v>161971.845</v>
      </c>
      <c r="S24" s="17">
        <v>176540.845</v>
      </c>
      <c r="T24" s="17">
        <v>191109.845</v>
      </c>
      <c r="U24" s="17">
        <v>205678.845</v>
      </c>
      <c r="V24" s="17">
        <v>220247.845</v>
      </c>
      <c r="W24" s="17">
        <v>234816.845</v>
      </c>
      <c r="X24" s="17">
        <v>249385.845</v>
      </c>
      <c r="Y24" s="17">
        <v>263954.84499999997</v>
      </c>
      <c r="Z24" s="17">
        <v>278523.84499999997</v>
      </c>
    </row>
    <row r="25" spans="1:26" ht="64" x14ac:dyDescent="0.2">
      <c r="A25" s="16" t="s">
        <v>11</v>
      </c>
      <c r="B25" s="16" t="s">
        <v>118</v>
      </c>
      <c r="C25" s="20" t="s">
        <v>120</v>
      </c>
      <c r="D25" s="17">
        <v>60000</v>
      </c>
      <c r="E25" s="17">
        <v>1952</v>
      </c>
      <c r="F25" s="17">
        <v>8951</v>
      </c>
      <c r="G25" s="16" t="s">
        <v>73</v>
      </c>
      <c r="H25" s="22" t="s">
        <v>89</v>
      </c>
      <c r="I25" s="21">
        <v>138000</v>
      </c>
      <c r="J25" s="21">
        <v>279800</v>
      </c>
      <c r="K25" s="21">
        <v>165000</v>
      </c>
      <c r="L25" s="18">
        <v>136.96199999999999</v>
      </c>
      <c r="M25" s="18">
        <v>6.069</v>
      </c>
      <c r="N25" s="17">
        <v>86405.13</v>
      </c>
      <c r="O25" s="17">
        <v>98543.13</v>
      </c>
      <c r="P25" s="17">
        <v>110681.13</v>
      </c>
      <c r="Q25" s="17">
        <v>122819.13</v>
      </c>
      <c r="R25" s="17">
        <v>134957.13</v>
      </c>
      <c r="S25" s="17">
        <v>147095.13</v>
      </c>
      <c r="T25" s="17">
        <v>159233.13</v>
      </c>
      <c r="U25" s="17">
        <v>171371.13</v>
      </c>
      <c r="V25" s="17">
        <v>183509.13</v>
      </c>
      <c r="W25" s="17">
        <v>195647.13</v>
      </c>
      <c r="X25" s="17">
        <v>207785.13</v>
      </c>
      <c r="Y25" s="17">
        <v>219923.13</v>
      </c>
      <c r="Z25" s="17">
        <v>232061.13</v>
      </c>
    </row>
    <row r="26" spans="1:26" ht="64" x14ac:dyDescent="0.2">
      <c r="A26" s="16" t="s">
        <v>11</v>
      </c>
      <c r="B26" s="16" t="s">
        <v>121</v>
      </c>
      <c r="C26" s="20" t="s">
        <v>122</v>
      </c>
      <c r="D26" s="17">
        <v>60000</v>
      </c>
      <c r="E26" s="17">
        <v>1970</v>
      </c>
      <c r="F26" s="17">
        <v>1116</v>
      </c>
      <c r="G26" s="16" t="s">
        <v>73</v>
      </c>
      <c r="H26" s="22" t="s">
        <v>89</v>
      </c>
      <c r="I26" s="17">
        <v>186000</v>
      </c>
      <c r="J26" s="17">
        <v>457600</v>
      </c>
      <c r="K26" s="17">
        <v>295000</v>
      </c>
      <c r="L26" s="18">
        <v>224.46199999999999</v>
      </c>
      <c r="M26" s="18">
        <v>9.9449999999999985</v>
      </c>
      <c r="N26" s="17">
        <v>141598.62999999998</v>
      </c>
      <c r="O26" s="17">
        <v>161488.62999999998</v>
      </c>
      <c r="P26" s="17">
        <v>181378.62999999998</v>
      </c>
      <c r="Q26" s="17">
        <v>201268.62999999998</v>
      </c>
      <c r="R26" s="17">
        <v>221158.62999999995</v>
      </c>
      <c r="S26" s="17">
        <v>241048.62999999995</v>
      </c>
      <c r="T26" s="17">
        <v>260938.62999999995</v>
      </c>
      <c r="U26" s="17">
        <v>280828.62999999995</v>
      </c>
      <c r="V26" s="17">
        <v>300718.62999999995</v>
      </c>
      <c r="W26" s="17">
        <v>320608.62999999995</v>
      </c>
      <c r="X26" s="17">
        <v>340498.62999999995</v>
      </c>
      <c r="Y26" s="17">
        <v>360388.62999999995</v>
      </c>
      <c r="Z26" s="17">
        <v>380278.62999999995</v>
      </c>
    </row>
    <row r="27" spans="1:26" ht="64" x14ac:dyDescent="0.2">
      <c r="A27" s="16" t="s">
        <v>11</v>
      </c>
      <c r="B27" s="16" t="s">
        <v>121</v>
      </c>
      <c r="C27" s="20" t="s">
        <v>122</v>
      </c>
      <c r="D27" s="17">
        <v>60000</v>
      </c>
      <c r="E27" s="17">
        <v>1970</v>
      </c>
      <c r="F27" s="17">
        <v>3000</v>
      </c>
      <c r="G27" s="16" t="s">
        <v>73</v>
      </c>
      <c r="H27" s="22" t="s">
        <v>89</v>
      </c>
      <c r="I27" s="17">
        <v>182000</v>
      </c>
      <c r="J27" s="17">
        <v>277000</v>
      </c>
      <c r="K27" s="17">
        <v>212000</v>
      </c>
      <c r="L27" s="18">
        <v>160.32799999999997</v>
      </c>
      <c r="M27" s="18">
        <v>7.105999999999999</v>
      </c>
      <c r="N27" s="17">
        <v>101155.71999999999</v>
      </c>
      <c r="O27" s="17">
        <v>115367.71999999999</v>
      </c>
      <c r="P27" s="17">
        <v>129579.71999999997</v>
      </c>
      <c r="Q27" s="17">
        <v>143791.71999999997</v>
      </c>
      <c r="R27" s="17">
        <v>158003.71999999997</v>
      </c>
      <c r="S27" s="17">
        <v>172215.71999999997</v>
      </c>
      <c r="T27" s="17">
        <v>186427.71999999997</v>
      </c>
      <c r="U27" s="17">
        <v>200639.71999999997</v>
      </c>
      <c r="V27" s="17">
        <v>214851.71999999997</v>
      </c>
      <c r="W27" s="17">
        <v>229063.71999999997</v>
      </c>
      <c r="X27" s="17">
        <v>243275.71999999997</v>
      </c>
      <c r="Y27" s="17">
        <v>257487.71999999997</v>
      </c>
      <c r="Z27" s="17">
        <v>271699.71999999997</v>
      </c>
    </row>
    <row r="28" spans="1:26" ht="64" x14ac:dyDescent="0.2">
      <c r="A28" s="16" t="s">
        <v>11</v>
      </c>
      <c r="B28" s="16" t="s">
        <v>121</v>
      </c>
      <c r="C28" s="20" t="s">
        <v>122</v>
      </c>
      <c r="D28" s="17">
        <v>60000</v>
      </c>
      <c r="E28" s="17">
        <v>1970</v>
      </c>
      <c r="F28" s="17">
        <v>4025</v>
      </c>
      <c r="G28" s="16" t="s">
        <v>73</v>
      </c>
      <c r="H28" s="22" t="s">
        <v>89</v>
      </c>
      <c r="I28" s="17">
        <v>164500</v>
      </c>
      <c r="J28" s="17">
        <v>388000</v>
      </c>
      <c r="K28" s="17">
        <v>240000</v>
      </c>
      <c r="L28" s="18">
        <v>192.39500000000001</v>
      </c>
      <c r="M28" s="18">
        <v>8.5254999999999992</v>
      </c>
      <c r="N28" s="17">
        <v>121377.17499999999</v>
      </c>
      <c r="O28" s="17">
        <v>138428.17499999999</v>
      </c>
      <c r="P28" s="17">
        <v>155479.17499999999</v>
      </c>
      <c r="Q28" s="17">
        <v>172530.17499999999</v>
      </c>
      <c r="R28" s="17">
        <v>189581.17499999999</v>
      </c>
      <c r="S28" s="17">
        <v>206632.17499999999</v>
      </c>
      <c r="T28" s="17">
        <v>223683.17499999999</v>
      </c>
      <c r="U28" s="17">
        <v>240734.17499999999</v>
      </c>
      <c r="V28" s="17">
        <v>257785.17499999999</v>
      </c>
      <c r="W28" s="17">
        <v>274836.17499999999</v>
      </c>
      <c r="X28" s="17">
        <v>291887.17499999999</v>
      </c>
      <c r="Y28" s="17">
        <v>308938.17499999999</v>
      </c>
      <c r="Z28" s="17">
        <v>325989.17499999999</v>
      </c>
    </row>
    <row r="29" spans="1:26" ht="64" x14ac:dyDescent="0.2">
      <c r="A29" s="16" t="s">
        <v>11</v>
      </c>
      <c r="B29" s="16" t="s">
        <v>121</v>
      </c>
      <c r="C29" s="20" t="s">
        <v>122</v>
      </c>
      <c r="D29" s="17">
        <v>60000</v>
      </c>
      <c r="E29" s="17">
        <v>1970</v>
      </c>
      <c r="F29" s="17">
        <v>8951</v>
      </c>
      <c r="G29" s="16" t="s">
        <v>73</v>
      </c>
      <c r="H29" s="22" t="s">
        <v>89</v>
      </c>
      <c r="I29" s="17">
        <v>176500</v>
      </c>
      <c r="J29" s="17">
        <v>285700</v>
      </c>
      <c r="K29" s="17">
        <v>238000</v>
      </c>
      <c r="L29" s="18">
        <v>160.32799999999997</v>
      </c>
      <c r="M29" s="18">
        <v>7.105999999999999</v>
      </c>
      <c r="N29" s="17">
        <v>101155.71999999999</v>
      </c>
      <c r="O29" s="17">
        <v>115367.71999999999</v>
      </c>
      <c r="P29" s="17">
        <v>129579.71999999997</v>
      </c>
      <c r="Q29" s="17">
        <v>143791.71999999997</v>
      </c>
      <c r="R29" s="17">
        <v>158003.71999999997</v>
      </c>
      <c r="S29" s="17">
        <v>172215.71999999997</v>
      </c>
      <c r="T29" s="17">
        <v>186427.71999999997</v>
      </c>
      <c r="U29" s="17">
        <v>200639.71999999997</v>
      </c>
      <c r="V29" s="17">
        <v>214851.71999999997</v>
      </c>
      <c r="W29" s="17">
        <v>229063.71999999997</v>
      </c>
      <c r="X29" s="17">
        <v>243275.71999999997</v>
      </c>
      <c r="Y29" s="17">
        <v>257487.71999999997</v>
      </c>
      <c r="Z29" s="17">
        <v>271699.71999999997</v>
      </c>
    </row>
    <row r="30" spans="1:26" ht="64" x14ac:dyDescent="0.2">
      <c r="A30" s="16" t="s">
        <v>11</v>
      </c>
      <c r="B30" s="16" t="s">
        <v>121</v>
      </c>
      <c r="C30" s="20" t="s">
        <v>122</v>
      </c>
      <c r="D30" s="17">
        <v>60000</v>
      </c>
      <c r="E30" s="17">
        <v>1995</v>
      </c>
      <c r="F30" s="17">
        <v>1116</v>
      </c>
      <c r="G30" s="16" t="s">
        <v>73</v>
      </c>
      <c r="H30" s="22" t="s">
        <v>89</v>
      </c>
      <c r="I30" s="17">
        <v>262000</v>
      </c>
      <c r="J30" s="17">
        <v>1048000</v>
      </c>
      <c r="K30" s="17">
        <v>467000</v>
      </c>
      <c r="L30" s="18">
        <v>224.46199999999999</v>
      </c>
      <c r="M30" s="18">
        <v>9.9449999999999985</v>
      </c>
      <c r="N30" s="17">
        <v>141598.62999999998</v>
      </c>
      <c r="O30" s="17">
        <v>161488.62999999998</v>
      </c>
      <c r="P30" s="17">
        <v>181378.62999999998</v>
      </c>
      <c r="Q30" s="17">
        <v>201268.62999999998</v>
      </c>
      <c r="R30" s="17">
        <v>221158.62999999995</v>
      </c>
      <c r="S30" s="17">
        <v>241048.62999999995</v>
      </c>
      <c r="T30" s="17">
        <v>260938.62999999995</v>
      </c>
      <c r="U30" s="17">
        <v>280828.62999999995</v>
      </c>
      <c r="V30" s="17">
        <v>300718.62999999995</v>
      </c>
      <c r="W30" s="17">
        <v>320608.62999999995</v>
      </c>
      <c r="X30" s="17">
        <v>340498.62999999995</v>
      </c>
      <c r="Y30" s="17">
        <v>360388.62999999995</v>
      </c>
      <c r="Z30" s="17">
        <v>380278.62999999995</v>
      </c>
    </row>
    <row r="31" spans="1:26" ht="64" x14ac:dyDescent="0.2">
      <c r="A31" s="16" t="s">
        <v>11</v>
      </c>
      <c r="B31" s="16" t="s">
        <v>121</v>
      </c>
      <c r="C31" s="20" t="s">
        <v>122</v>
      </c>
      <c r="D31" s="17">
        <v>60000</v>
      </c>
      <c r="E31" s="17">
        <v>1995</v>
      </c>
      <c r="F31" s="17">
        <v>3000</v>
      </c>
      <c r="G31" s="16" t="s">
        <v>73</v>
      </c>
      <c r="H31" s="22" t="s">
        <v>89</v>
      </c>
      <c r="I31" s="17">
        <v>237000</v>
      </c>
      <c r="J31" s="17">
        <v>711000</v>
      </c>
      <c r="K31" s="17">
        <v>330000</v>
      </c>
      <c r="L31" s="18">
        <v>160.32799999999997</v>
      </c>
      <c r="M31" s="18">
        <v>7.105999999999999</v>
      </c>
      <c r="N31" s="17">
        <v>101155.71999999999</v>
      </c>
      <c r="O31" s="17">
        <v>115367.71999999999</v>
      </c>
      <c r="P31" s="17">
        <v>129579.71999999997</v>
      </c>
      <c r="Q31" s="17">
        <v>143791.71999999997</v>
      </c>
      <c r="R31" s="17">
        <v>158003.71999999997</v>
      </c>
      <c r="S31" s="17">
        <v>172215.71999999997</v>
      </c>
      <c r="T31" s="17">
        <v>186427.71999999997</v>
      </c>
      <c r="U31" s="17">
        <v>200639.71999999997</v>
      </c>
      <c r="V31" s="17">
        <v>214851.71999999997</v>
      </c>
      <c r="W31" s="17">
        <v>229063.71999999997</v>
      </c>
      <c r="X31" s="17">
        <v>243275.71999999997</v>
      </c>
      <c r="Y31" s="17">
        <v>257487.71999999997</v>
      </c>
      <c r="Z31" s="17">
        <v>271699.71999999997</v>
      </c>
    </row>
    <row r="32" spans="1:26" ht="64" x14ac:dyDescent="0.2">
      <c r="A32" s="16" t="s">
        <v>11</v>
      </c>
      <c r="B32" s="16" t="s">
        <v>121</v>
      </c>
      <c r="C32" s="20" t="s">
        <v>122</v>
      </c>
      <c r="D32" s="17">
        <v>60000</v>
      </c>
      <c r="E32" s="17">
        <v>1995</v>
      </c>
      <c r="F32" s="17">
        <v>4025</v>
      </c>
      <c r="G32" s="16" t="s">
        <v>73</v>
      </c>
      <c r="H32" s="22" t="s">
        <v>89</v>
      </c>
      <c r="I32" s="17">
        <v>231900</v>
      </c>
      <c r="J32" s="17">
        <v>957600</v>
      </c>
      <c r="K32" s="17">
        <v>374000</v>
      </c>
      <c r="L32" s="18">
        <v>192.39500000000001</v>
      </c>
      <c r="M32" s="18">
        <v>8.5254999999999992</v>
      </c>
      <c r="N32" s="17">
        <v>121377.17499999999</v>
      </c>
      <c r="O32" s="17">
        <v>138428.17499999999</v>
      </c>
      <c r="P32" s="17">
        <v>155479.17499999999</v>
      </c>
      <c r="Q32" s="17">
        <v>172530.17499999999</v>
      </c>
      <c r="R32" s="17">
        <v>189581.17499999999</v>
      </c>
      <c r="S32" s="17">
        <v>206632.17499999999</v>
      </c>
      <c r="T32" s="17">
        <v>223683.17499999999</v>
      </c>
      <c r="U32" s="17">
        <v>240734.17499999999</v>
      </c>
      <c r="V32" s="17">
        <v>257785.17499999999</v>
      </c>
      <c r="W32" s="17">
        <v>274836.17499999999</v>
      </c>
      <c r="X32" s="17">
        <v>291887.17499999999</v>
      </c>
      <c r="Y32" s="17">
        <v>308938.17499999999</v>
      </c>
      <c r="Z32" s="17">
        <v>325989.17499999999</v>
      </c>
    </row>
    <row r="33" spans="1:26" ht="64" x14ac:dyDescent="0.2">
      <c r="A33" s="16" t="s">
        <v>11</v>
      </c>
      <c r="B33" s="16" t="s">
        <v>121</v>
      </c>
      <c r="C33" s="20" t="s">
        <v>122</v>
      </c>
      <c r="D33" s="17">
        <v>60000</v>
      </c>
      <c r="E33" s="17">
        <v>1995</v>
      </c>
      <c r="F33" s="17">
        <v>8951</v>
      </c>
      <c r="G33" s="16" t="s">
        <v>73</v>
      </c>
      <c r="H33" s="22" t="s">
        <v>89</v>
      </c>
      <c r="I33" s="17">
        <v>237000</v>
      </c>
      <c r="J33" s="17">
        <v>775000</v>
      </c>
      <c r="K33" s="17">
        <v>348000</v>
      </c>
      <c r="L33" s="18">
        <v>160.32799999999997</v>
      </c>
      <c r="M33" s="18">
        <v>7.105999999999999</v>
      </c>
      <c r="N33" s="17">
        <v>101155.71999999999</v>
      </c>
      <c r="O33" s="17">
        <v>115367.71999999999</v>
      </c>
      <c r="P33" s="17">
        <v>129579.71999999997</v>
      </c>
      <c r="Q33" s="17">
        <v>143791.71999999997</v>
      </c>
      <c r="R33" s="17">
        <v>158003.71999999997</v>
      </c>
      <c r="S33" s="17">
        <v>172215.71999999997</v>
      </c>
      <c r="T33" s="17">
        <v>186427.71999999997</v>
      </c>
      <c r="U33" s="17">
        <v>200639.71999999997</v>
      </c>
      <c r="V33" s="17">
        <v>214851.71999999997</v>
      </c>
      <c r="W33" s="17">
        <v>229063.71999999997</v>
      </c>
      <c r="X33" s="17">
        <v>243275.71999999997</v>
      </c>
      <c r="Y33" s="17">
        <v>257487.71999999997</v>
      </c>
      <c r="Z33" s="17">
        <v>271699.71999999997</v>
      </c>
    </row>
    <row r="34" spans="1:26" ht="64" x14ac:dyDescent="0.2">
      <c r="A34" s="16" t="s">
        <v>11</v>
      </c>
      <c r="B34" s="16" t="s">
        <v>121</v>
      </c>
      <c r="C34" s="20" t="s">
        <v>122</v>
      </c>
      <c r="D34" s="17">
        <v>60000</v>
      </c>
      <c r="E34" s="17">
        <v>1952</v>
      </c>
      <c r="F34" s="17">
        <v>1116</v>
      </c>
      <c r="G34" s="16" t="s">
        <v>73</v>
      </c>
      <c r="H34" s="22" t="s">
        <v>89</v>
      </c>
      <c r="I34" s="17">
        <v>184300</v>
      </c>
      <c r="J34" s="17">
        <v>632000</v>
      </c>
      <c r="K34" s="17">
        <v>320000</v>
      </c>
      <c r="L34" s="18">
        <v>224.46199999999999</v>
      </c>
      <c r="M34" s="18">
        <v>9.9449999999999985</v>
      </c>
      <c r="N34" s="17">
        <v>141598.62999999998</v>
      </c>
      <c r="O34" s="17">
        <v>161488.62999999998</v>
      </c>
      <c r="P34" s="17">
        <v>181378.62999999998</v>
      </c>
      <c r="Q34" s="17">
        <v>201268.62999999998</v>
      </c>
      <c r="R34" s="17">
        <v>221158.62999999995</v>
      </c>
      <c r="S34" s="17">
        <v>241048.62999999995</v>
      </c>
      <c r="T34" s="17">
        <v>260938.62999999995</v>
      </c>
      <c r="U34" s="17">
        <v>280828.62999999995</v>
      </c>
      <c r="V34" s="17">
        <v>300718.62999999995</v>
      </c>
      <c r="W34" s="17">
        <v>320608.62999999995</v>
      </c>
      <c r="X34" s="17">
        <v>340498.62999999995</v>
      </c>
      <c r="Y34" s="17">
        <v>360388.62999999995</v>
      </c>
      <c r="Z34" s="17">
        <v>380278.62999999995</v>
      </c>
    </row>
    <row r="35" spans="1:26" ht="64" x14ac:dyDescent="0.2">
      <c r="A35" s="16" t="s">
        <v>11</v>
      </c>
      <c r="B35" s="16" t="s">
        <v>121</v>
      </c>
      <c r="C35" s="20" t="s">
        <v>122</v>
      </c>
      <c r="D35" s="17">
        <v>60000</v>
      </c>
      <c r="E35" s="17">
        <v>1952</v>
      </c>
      <c r="F35" s="17">
        <v>3000</v>
      </c>
      <c r="G35" s="16" t="s">
        <v>73</v>
      </c>
      <c r="H35" s="22" t="s">
        <v>89</v>
      </c>
      <c r="I35" s="17">
        <v>180000</v>
      </c>
      <c r="J35" s="17">
        <v>277000</v>
      </c>
      <c r="K35" s="17">
        <v>227000</v>
      </c>
      <c r="L35" s="18">
        <v>160.32799999999997</v>
      </c>
      <c r="M35" s="18">
        <v>7.105999999999999</v>
      </c>
      <c r="N35" s="17">
        <v>101155.71999999999</v>
      </c>
      <c r="O35" s="17">
        <v>115367.71999999999</v>
      </c>
      <c r="P35" s="17">
        <v>129579.71999999997</v>
      </c>
      <c r="Q35" s="17">
        <v>143791.71999999997</v>
      </c>
      <c r="R35" s="17">
        <v>158003.71999999997</v>
      </c>
      <c r="S35" s="17">
        <v>172215.71999999997</v>
      </c>
      <c r="T35" s="17">
        <v>186427.71999999997</v>
      </c>
      <c r="U35" s="17">
        <v>200639.71999999997</v>
      </c>
      <c r="V35" s="17">
        <v>214851.71999999997</v>
      </c>
      <c r="W35" s="17">
        <v>229063.71999999997</v>
      </c>
      <c r="X35" s="17">
        <v>243275.71999999997</v>
      </c>
      <c r="Y35" s="17">
        <v>257487.71999999997</v>
      </c>
      <c r="Z35" s="17">
        <v>271699.71999999997</v>
      </c>
    </row>
    <row r="36" spans="1:26" ht="64" x14ac:dyDescent="0.2">
      <c r="A36" s="16" t="s">
        <v>11</v>
      </c>
      <c r="B36" s="16" t="s">
        <v>121</v>
      </c>
      <c r="C36" s="20" t="s">
        <v>122</v>
      </c>
      <c r="D36" s="17">
        <v>60000</v>
      </c>
      <c r="E36" s="17">
        <v>1952</v>
      </c>
      <c r="F36" s="17">
        <v>4025</v>
      </c>
      <c r="G36" s="16" t="s">
        <v>73</v>
      </c>
      <c r="H36" s="22" t="s">
        <v>89</v>
      </c>
      <c r="I36" s="17">
        <v>163000</v>
      </c>
      <c r="J36" s="17">
        <v>388000</v>
      </c>
      <c r="K36" s="17">
        <v>273000</v>
      </c>
      <c r="L36" s="18">
        <v>192.39500000000001</v>
      </c>
      <c r="M36" s="18">
        <v>8.5254999999999992</v>
      </c>
      <c r="N36" s="17">
        <v>121377.17499999999</v>
      </c>
      <c r="O36" s="17">
        <v>138428.17499999999</v>
      </c>
      <c r="P36" s="17">
        <v>155479.17499999999</v>
      </c>
      <c r="Q36" s="17">
        <v>172530.17499999999</v>
      </c>
      <c r="R36" s="17">
        <v>189581.17499999999</v>
      </c>
      <c r="S36" s="17">
        <v>206632.17499999999</v>
      </c>
      <c r="T36" s="17">
        <v>223683.17499999999</v>
      </c>
      <c r="U36" s="17">
        <v>240734.17499999999</v>
      </c>
      <c r="V36" s="17">
        <v>257785.17499999999</v>
      </c>
      <c r="W36" s="17">
        <v>274836.17499999999</v>
      </c>
      <c r="X36" s="17">
        <v>291887.17499999999</v>
      </c>
      <c r="Y36" s="17">
        <v>308938.17499999999</v>
      </c>
      <c r="Z36" s="17">
        <v>325989.17499999999</v>
      </c>
    </row>
    <row r="37" spans="1:26" ht="64" x14ac:dyDescent="0.2">
      <c r="A37" s="16" t="s">
        <v>11</v>
      </c>
      <c r="B37" s="16" t="s">
        <v>121</v>
      </c>
      <c r="C37" s="20" t="s">
        <v>122</v>
      </c>
      <c r="D37" s="17">
        <v>60000</v>
      </c>
      <c r="E37" s="17">
        <v>1952</v>
      </c>
      <c r="F37" s="17">
        <v>8951</v>
      </c>
      <c r="G37" s="16" t="s">
        <v>73</v>
      </c>
      <c r="H37" s="22" t="s">
        <v>89</v>
      </c>
      <c r="I37" s="17">
        <v>174600</v>
      </c>
      <c r="J37" s="17">
        <v>279000</v>
      </c>
      <c r="K37" s="17">
        <v>262000</v>
      </c>
      <c r="L37" s="18">
        <v>160.32799999999997</v>
      </c>
      <c r="M37" s="18">
        <v>7.105999999999999</v>
      </c>
      <c r="N37" s="17">
        <v>101155.71999999999</v>
      </c>
      <c r="O37" s="17">
        <v>115367.71999999999</v>
      </c>
      <c r="P37" s="17">
        <v>129579.71999999997</v>
      </c>
      <c r="Q37" s="17">
        <v>143791.71999999997</v>
      </c>
      <c r="R37" s="17">
        <v>158003.71999999997</v>
      </c>
      <c r="S37" s="17">
        <v>172215.71999999997</v>
      </c>
      <c r="T37" s="17">
        <v>186427.71999999997</v>
      </c>
      <c r="U37" s="17">
        <v>200639.71999999997</v>
      </c>
      <c r="V37" s="17">
        <v>214851.71999999997</v>
      </c>
      <c r="W37" s="17">
        <v>229063.71999999997</v>
      </c>
      <c r="X37" s="17">
        <v>243275.71999999997</v>
      </c>
      <c r="Y37" s="17">
        <v>257487.71999999997</v>
      </c>
      <c r="Z37" s="17">
        <v>271699.71999999997</v>
      </c>
    </row>
    <row r="38" spans="1:26" ht="64" x14ac:dyDescent="0.2">
      <c r="A38" s="16" t="s">
        <v>11</v>
      </c>
      <c r="B38" s="16" t="s">
        <v>124</v>
      </c>
      <c r="C38" s="20" t="s">
        <v>123</v>
      </c>
      <c r="D38" s="17">
        <v>60000</v>
      </c>
      <c r="E38" s="17">
        <v>1995</v>
      </c>
      <c r="F38" s="17">
        <v>4025</v>
      </c>
      <c r="G38" s="16" t="s">
        <v>73</v>
      </c>
      <c r="H38" s="22" t="s">
        <v>89</v>
      </c>
      <c r="I38" s="17">
        <v>142000</v>
      </c>
      <c r="J38" s="17">
        <v>459000</v>
      </c>
      <c r="K38" s="17">
        <v>250000</v>
      </c>
      <c r="L38" s="18">
        <v>124.01899999999998</v>
      </c>
      <c r="M38" s="18">
        <v>5.4994999999999994</v>
      </c>
      <c r="N38" s="17">
        <v>78263.934999999983</v>
      </c>
      <c r="O38" s="17">
        <v>89262.934999999983</v>
      </c>
      <c r="P38" s="17">
        <v>100261.93499999998</v>
      </c>
      <c r="Q38" s="17">
        <v>111260.93499999997</v>
      </c>
      <c r="R38" s="17">
        <v>122259.93499999997</v>
      </c>
      <c r="S38" s="17">
        <v>133258.93499999997</v>
      </c>
      <c r="T38" s="17">
        <v>144257.93499999997</v>
      </c>
      <c r="U38" s="17">
        <v>155256.93499999997</v>
      </c>
      <c r="V38" s="17">
        <v>166255.93499999997</v>
      </c>
      <c r="W38" s="17">
        <v>177254.93499999997</v>
      </c>
      <c r="X38" s="17">
        <v>188253.93499999997</v>
      </c>
      <c r="Y38" s="17">
        <v>199252.93499999997</v>
      </c>
      <c r="Z38" s="17">
        <v>210251.93499999997</v>
      </c>
    </row>
    <row r="39" spans="1:26" ht="64" x14ac:dyDescent="0.2">
      <c r="A39" s="16" t="s">
        <v>11</v>
      </c>
      <c r="B39" s="16" t="s">
        <v>124</v>
      </c>
      <c r="C39" s="20" t="s">
        <v>123</v>
      </c>
      <c r="D39" s="17">
        <v>60000</v>
      </c>
      <c r="E39" s="17">
        <v>1970</v>
      </c>
      <c r="F39" s="17">
        <v>4025</v>
      </c>
      <c r="G39" s="16" t="s">
        <v>73</v>
      </c>
      <c r="H39" s="22" t="s">
        <v>89</v>
      </c>
      <c r="I39" s="17">
        <v>101000</v>
      </c>
      <c r="J39" s="17">
        <v>213000</v>
      </c>
      <c r="K39" s="17">
        <v>143000</v>
      </c>
      <c r="L39" s="18">
        <v>124.01899999999998</v>
      </c>
      <c r="M39" s="18">
        <v>5.4994999999999994</v>
      </c>
      <c r="N39" s="17">
        <v>78263.934999999983</v>
      </c>
      <c r="O39" s="17">
        <v>89262.934999999983</v>
      </c>
      <c r="P39" s="17">
        <v>100261.93499999998</v>
      </c>
      <c r="Q39" s="17">
        <v>111260.93499999997</v>
      </c>
      <c r="R39" s="17">
        <v>122259.93499999997</v>
      </c>
      <c r="S39" s="17">
        <v>133258.93499999997</v>
      </c>
      <c r="T39" s="17">
        <v>144257.93499999997</v>
      </c>
      <c r="U39" s="17">
        <v>155256.93499999997</v>
      </c>
      <c r="V39" s="17">
        <v>166255.93499999997</v>
      </c>
      <c r="W39" s="17">
        <v>177254.93499999997</v>
      </c>
      <c r="X39" s="17">
        <v>188253.93499999997</v>
      </c>
      <c r="Y39" s="17">
        <v>199252.93499999997</v>
      </c>
      <c r="Z39" s="17">
        <v>210251.93499999997</v>
      </c>
    </row>
    <row r="40" spans="1:26" ht="64" x14ac:dyDescent="0.2">
      <c r="A40" s="16" t="s">
        <v>11</v>
      </c>
      <c r="B40" s="16" t="s">
        <v>124</v>
      </c>
      <c r="C40" s="20" t="s">
        <v>125</v>
      </c>
      <c r="D40" s="17">
        <v>60000</v>
      </c>
      <c r="E40" s="17">
        <v>1995</v>
      </c>
      <c r="F40" s="17">
        <v>4025</v>
      </c>
      <c r="G40" s="16" t="s">
        <v>73</v>
      </c>
      <c r="H40" s="22" t="s">
        <v>89</v>
      </c>
      <c r="I40" s="17">
        <v>118000</v>
      </c>
      <c r="J40" s="17">
        <v>342800</v>
      </c>
      <c r="K40" s="17">
        <v>230000</v>
      </c>
      <c r="L40" s="18">
        <v>101.70299999999999</v>
      </c>
      <c r="M40" s="18">
        <v>4.5049999999999999</v>
      </c>
      <c r="N40" s="17">
        <v>64151.594999999994</v>
      </c>
      <c r="O40" s="17">
        <v>73161.595000000001</v>
      </c>
      <c r="P40" s="17">
        <v>82171.595000000001</v>
      </c>
      <c r="Q40" s="17">
        <v>91181.595000000001</v>
      </c>
      <c r="R40" s="17">
        <v>100191.595</v>
      </c>
      <c r="S40" s="17">
        <v>109201.595</v>
      </c>
      <c r="T40" s="17">
        <v>118211.595</v>
      </c>
      <c r="U40" s="17">
        <v>127221.595</v>
      </c>
      <c r="V40" s="17">
        <v>136231.595</v>
      </c>
      <c r="W40" s="17">
        <v>145241.595</v>
      </c>
      <c r="X40" s="17">
        <v>154251.595</v>
      </c>
      <c r="Y40" s="17">
        <v>163261.595</v>
      </c>
      <c r="Z40" s="17">
        <v>172271.595</v>
      </c>
    </row>
    <row r="41" spans="1:26" ht="64" x14ac:dyDescent="0.2">
      <c r="A41" s="16" t="s">
        <v>11</v>
      </c>
      <c r="B41" s="16" t="s">
        <v>124</v>
      </c>
      <c r="C41" s="20" t="s">
        <v>125</v>
      </c>
      <c r="D41" s="17">
        <v>60000</v>
      </c>
      <c r="E41" s="17">
        <v>1970</v>
      </c>
      <c r="F41" s="17">
        <v>4025</v>
      </c>
      <c r="G41" s="16" t="s">
        <v>73</v>
      </c>
      <c r="H41" s="22" t="s">
        <v>89</v>
      </c>
      <c r="I41" s="17">
        <v>90628</v>
      </c>
      <c r="J41" s="17">
        <v>198600</v>
      </c>
      <c r="K41" s="17">
        <v>119000</v>
      </c>
      <c r="L41" s="18">
        <v>101.70299999999999</v>
      </c>
      <c r="M41" s="18">
        <v>4.5049999999999999</v>
      </c>
      <c r="N41" s="17">
        <v>64151.594999999994</v>
      </c>
      <c r="O41" s="17">
        <v>73161.595000000001</v>
      </c>
      <c r="P41" s="17">
        <v>82171.595000000001</v>
      </c>
      <c r="Q41" s="17">
        <v>91181.595000000001</v>
      </c>
      <c r="R41" s="17">
        <v>100191.595</v>
      </c>
      <c r="S41" s="17">
        <v>109201.595</v>
      </c>
      <c r="T41" s="17">
        <v>118211.595</v>
      </c>
      <c r="U41" s="17">
        <v>127221.595</v>
      </c>
      <c r="V41" s="17">
        <v>136231.595</v>
      </c>
      <c r="W41" s="17">
        <v>145241.595</v>
      </c>
      <c r="X41" s="17">
        <v>154251.595</v>
      </c>
      <c r="Y41" s="17">
        <v>163261.595</v>
      </c>
      <c r="Z41" s="17">
        <v>172271.595</v>
      </c>
    </row>
    <row r="42" spans="1:26" ht="64" x14ac:dyDescent="0.2">
      <c r="A42" s="16" t="s">
        <v>11</v>
      </c>
      <c r="B42" s="16" t="s">
        <v>124</v>
      </c>
      <c r="C42" s="20" t="s">
        <v>126</v>
      </c>
      <c r="D42" s="17">
        <v>60000</v>
      </c>
      <c r="E42" s="17">
        <v>1995</v>
      </c>
      <c r="F42" s="17">
        <v>4025</v>
      </c>
      <c r="G42" s="16" t="s">
        <v>73</v>
      </c>
      <c r="H42" s="22" t="s">
        <v>89</v>
      </c>
      <c r="I42" s="17">
        <v>176000</v>
      </c>
      <c r="J42" s="17">
        <v>1058000</v>
      </c>
      <c r="K42" s="17">
        <v>358000</v>
      </c>
      <c r="L42" s="18">
        <v>157.87799999999999</v>
      </c>
      <c r="M42" s="18">
        <v>6.9954999999999998</v>
      </c>
      <c r="N42" s="17">
        <v>99598.47</v>
      </c>
      <c r="O42" s="17">
        <v>113589.47</v>
      </c>
      <c r="P42" s="17">
        <v>127580.47</v>
      </c>
      <c r="Q42" s="17">
        <v>141571.47</v>
      </c>
      <c r="R42" s="17">
        <v>155562.47</v>
      </c>
      <c r="S42" s="17">
        <v>169553.47</v>
      </c>
      <c r="T42" s="17">
        <v>183544.47</v>
      </c>
      <c r="U42" s="17">
        <v>197535.47</v>
      </c>
      <c r="V42" s="17">
        <v>211526.47</v>
      </c>
      <c r="W42" s="17">
        <v>225517.47</v>
      </c>
      <c r="X42" s="17">
        <v>239508.47</v>
      </c>
      <c r="Y42" s="17">
        <v>253499.47</v>
      </c>
      <c r="Z42" s="17">
        <v>267490.46999999997</v>
      </c>
    </row>
    <row r="43" spans="1:26" ht="64" x14ac:dyDescent="0.2">
      <c r="A43" s="16" t="s">
        <v>11</v>
      </c>
      <c r="B43" s="16" t="s">
        <v>124</v>
      </c>
      <c r="C43" s="20" t="s">
        <v>126</v>
      </c>
      <c r="D43" s="17">
        <v>60000</v>
      </c>
      <c r="E43" s="17">
        <v>1970</v>
      </c>
      <c r="F43" s="17">
        <v>4025</v>
      </c>
      <c r="G43" s="16" t="s">
        <v>73</v>
      </c>
      <c r="H43" s="22" t="s">
        <v>89</v>
      </c>
      <c r="I43" s="17">
        <v>125000</v>
      </c>
      <c r="J43" s="17">
        <v>330000</v>
      </c>
      <c r="K43" s="17">
        <v>270000</v>
      </c>
      <c r="L43" s="18">
        <v>157.87799999999999</v>
      </c>
      <c r="M43" s="18">
        <v>6.9954999999999998</v>
      </c>
      <c r="N43" s="17">
        <v>99598.47</v>
      </c>
      <c r="O43" s="17">
        <v>113589.47</v>
      </c>
      <c r="P43" s="17">
        <v>127580.47</v>
      </c>
      <c r="Q43" s="17">
        <v>141571.47</v>
      </c>
      <c r="R43" s="17">
        <v>155562.47</v>
      </c>
      <c r="S43" s="17">
        <v>169553.47</v>
      </c>
      <c r="T43" s="17">
        <v>183544.47</v>
      </c>
      <c r="U43" s="17">
        <v>197535.47</v>
      </c>
      <c r="V43" s="17">
        <v>211526.47</v>
      </c>
      <c r="W43" s="17">
        <v>225517.47</v>
      </c>
      <c r="X43" s="17">
        <v>239508.47</v>
      </c>
      <c r="Y43" s="17">
        <v>253499.47</v>
      </c>
      <c r="Z43" s="17">
        <v>267490.46999999997</v>
      </c>
    </row>
    <row r="44" spans="1:26" ht="64" x14ac:dyDescent="0.2">
      <c r="A44" s="16" t="s">
        <v>11</v>
      </c>
      <c r="B44" s="16" t="s">
        <v>128</v>
      </c>
      <c r="C44" s="20" t="s">
        <v>127</v>
      </c>
      <c r="D44" s="17">
        <v>60000</v>
      </c>
      <c r="E44" s="17">
        <v>1995</v>
      </c>
      <c r="F44" s="17">
        <v>4025</v>
      </c>
      <c r="G44" s="16" t="s">
        <v>73</v>
      </c>
      <c r="H44" s="22" t="s">
        <v>89</v>
      </c>
      <c r="I44" s="17">
        <v>232400</v>
      </c>
      <c r="J44" s="17">
        <v>695000</v>
      </c>
      <c r="K44" s="17">
        <v>312000</v>
      </c>
      <c r="L44" s="18">
        <v>180.58600000000001</v>
      </c>
      <c r="M44" s="18">
        <v>8.0069999999999997</v>
      </c>
      <c r="N44" s="17">
        <v>113955.89</v>
      </c>
      <c r="O44" s="17">
        <v>129969.89</v>
      </c>
      <c r="P44" s="17">
        <v>145983.89000000001</v>
      </c>
      <c r="Q44" s="17">
        <v>161997.89000000001</v>
      </c>
      <c r="R44" s="17">
        <v>178011.89</v>
      </c>
      <c r="S44" s="17">
        <v>194025.89</v>
      </c>
      <c r="T44" s="17">
        <v>210039.89</v>
      </c>
      <c r="U44" s="17">
        <v>226053.89</v>
      </c>
      <c r="V44" s="17">
        <v>242067.89</v>
      </c>
      <c r="W44" s="17">
        <v>258081.89</v>
      </c>
      <c r="X44" s="17">
        <v>274095.89</v>
      </c>
      <c r="Y44" s="17">
        <v>290109.89</v>
      </c>
      <c r="Z44" s="17">
        <v>306123.89</v>
      </c>
    </row>
    <row r="45" spans="1:26" ht="64" x14ac:dyDescent="0.2">
      <c r="A45" s="16" t="s">
        <v>11</v>
      </c>
      <c r="B45" s="16" t="s">
        <v>128</v>
      </c>
      <c r="C45" s="20" t="s">
        <v>127</v>
      </c>
      <c r="D45" s="17">
        <v>60000</v>
      </c>
      <c r="E45" s="17">
        <v>1970</v>
      </c>
      <c r="F45" s="17">
        <v>4025</v>
      </c>
      <c r="G45" s="16" t="s">
        <v>73</v>
      </c>
      <c r="H45" s="22" t="s">
        <v>89</v>
      </c>
      <c r="I45" s="17">
        <v>161000</v>
      </c>
      <c r="J45" s="17">
        <v>277000</v>
      </c>
      <c r="K45" s="17">
        <v>205700</v>
      </c>
      <c r="L45" s="18">
        <v>180.58600000000001</v>
      </c>
      <c r="M45" s="18">
        <v>8.0069999999999997</v>
      </c>
      <c r="N45" s="17">
        <v>113955.89</v>
      </c>
      <c r="O45" s="17">
        <v>129969.89</v>
      </c>
      <c r="P45" s="17">
        <v>145983.89000000001</v>
      </c>
      <c r="Q45" s="17">
        <v>161997.89000000001</v>
      </c>
      <c r="R45" s="17">
        <v>178011.89</v>
      </c>
      <c r="S45" s="17">
        <v>194025.89</v>
      </c>
      <c r="T45" s="17">
        <v>210039.89</v>
      </c>
      <c r="U45" s="17">
        <v>226053.89</v>
      </c>
      <c r="V45" s="17">
        <v>242067.89</v>
      </c>
      <c r="W45" s="17">
        <v>258081.89</v>
      </c>
      <c r="X45" s="17">
        <v>274095.89</v>
      </c>
      <c r="Y45" s="17">
        <v>290109.89</v>
      </c>
      <c r="Z45" s="17">
        <v>306123.89</v>
      </c>
    </row>
    <row r="46" spans="1:26" ht="64" x14ac:dyDescent="0.2">
      <c r="A46" s="16" t="s">
        <v>11</v>
      </c>
      <c r="B46" s="16" t="s">
        <v>128</v>
      </c>
      <c r="C46" s="20" t="s">
        <v>129</v>
      </c>
      <c r="D46" s="17">
        <v>60000</v>
      </c>
      <c r="E46" s="17">
        <v>1995</v>
      </c>
      <c r="F46" s="17">
        <v>4025</v>
      </c>
      <c r="G46" s="16" t="s">
        <v>73</v>
      </c>
      <c r="H46" s="22" t="s">
        <v>89</v>
      </c>
      <c r="I46" s="17">
        <v>258000</v>
      </c>
      <c r="J46" s="17">
        <v>695000</v>
      </c>
      <c r="K46" s="17">
        <v>297000</v>
      </c>
      <c r="L46" s="18">
        <v>202.14599999999996</v>
      </c>
      <c r="M46" s="18">
        <v>8.9589999999999996</v>
      </c>
      <c r="N46" s="17">
        <v>127537.28999999998</v>
      </c>
      <c r="O46" s="17">
        <v>145455.28999999998</v>
      </c>
      <c r="P46" s="17">
        <v>163373.28999999998</v>
      </c>
      <c r="Q46" s="17">
        <v>181291.28999999998</v>
      </c>
      <c r="R46" s="17">
        <v>199209.28999999998</v>
      </c>
      <c r="S46" s="17">
        <v>217127.28999999998</v>
      </c>
      <c r="T46" s="17">
        <v>235045.28999999998</v>
      </c>
      <c r="U46" s="17">
        <v>252963.28999999998</v>
      </c>
      <c r="V46" s="17">
        <v>270881.28999999998</v>
      </c>
      <c r="W46" s="17">
        <v>288799.28999999998</v>
      </c>
      <c r="X46" s="17">
        <v>306717.28999999998</v>
      </c>
      <c r="Y46" s="17">
        <v>324635.28999999998</v>
      </c>
      <c r="Z46" s="17">
        <v>342553.29</v>
      </c>
    </row>
    <row r="47" spans="1:26" ht="64" x14ac:dyDescent="0.2">
      <c r="A47" s="16" t="s">
        <v>11</v>
      </c>
      <c r="B47" s="16" t="s">
        <v>128</v>
      </c>
      <c r="C47" s="20" t="s">
        <v>129</v>
      </c>
      <c r="D47" s="17">
        <v>60000</v>
      </c>
      <c r="E47" s="17">
        <v>1970</v>
      </c>
      <c r="F47" s="17">
        <v>4025</v>
      </c>
      <c r="G47" s="16" t="s">
        <v>73</v>
      </c>
      <c r="H47" s="22" t="s">
        <v>89</v>
      </c>
      <c r="I47" s="17">
        <v>183000</v>
      </c>
      <c r="J47" s="17">
        <v>339000</v>
      </c>
      <c r="K47" s="17">
        <v>217000</v>
      </c>
      <c r="L47" s="18">
        <v>202.14599999999996</v>
      </c>
      <c r="M47" s="18">
        <v>8.9589999999999996</v>
      </c>
      <c r="N47" s="17">
        <v>127537.28999999998</v>
      </c>
      <c r="O47" s="17">
        <v>145455.28999999998</v>
      </c>
      <c r="P47" s="17">
        <v>163373.28999999998</v>
      </c>
      <c r="Q47" s="17">
        <v>181291.28999999998</v>
      </c>
      <c r="R47" s="17">
        <v>199209.28999999998</v>
      </c>
      <c r="S47" s="17">
        <v>217127.28999999998</v>
      </c>
      <c r="T47" s="17">
        <v>235045.28999999998</v>
      </c>
      <c r="U47" s="17">
        <v>252963.28999999998</v>
      </c>
      <c r="V47" s="17">
        <v>270881.28999999998</v>
      </c>
      <c r="W47" s="17">
        <v>288799.28999999998</v>
      </c>
      <c r="X47" s="17">
        <v>306717.28999999998</v>
      </c>
      <c r="Y47" s="17">
        <v>324635.28999999998</v>
      </c>
      <c r="Z47" s="17">
        <v>342553.29</v>
      </c>
    </row>
    <row r="48" spans="1:26" ht="64" x14ac:dyDescent="0.2">
      <c r="A48" s="16" t="s">
        <v>11</v>
      </c>
      <c r="B48" s="16" t="s">
        <v>131</v>
      </c>
      <c r="C48" s="20" t="s">
        <v>130</v>
      </c>
      <c r="D48" s="17">
        <v>60000</v>
      </c>
      <c r="E48" s="17">
        <v>1995</v>
      </c>
      <c r="F48" s="17">
        <v>4025</v>
      </c>
      <c r="G48" s="16" t="s">
        <v>73</v>
      </c>
      <c r="H48" s="22" t="s">
        <v>89</v>
      </c>
      <c r="I48" s="17">
        <v>369000</v>
      </c>
      <c r="J48" s="17">
        <v>2406000</v>
      </c>
      <c r="K48" s="17">
        <v>555000</v>
      </c>
      <c r="L48" s="18">
        <v>265.11799999999999</v>
      </c>
      <c r="M48" s="18">
        <v>11.747</v>
      </c>
      <c r="N48" s="17">
        <v>167250.07</v>
      </c>
      <c r="O48" s="17">
        <v>190744.07</v>
      </c>
      <c r="P48" s="17">
        <v>214238.07</v>
      </c>
      <c r="Q48" s="17">
        <v>237732.07</v>
      </c>
      <c r="R48" s="17">
        <v>261226.07</v>
      </c>
      <c r="S48" s="17">
        <v>284720.07</v>
      </c>
      <c r="T48" s="17">
        <v>308214.07</v>
      </c>
      <c r="U48" s="17">
        <v>331708.07</v>
      </c>
      <c r="V48" s="17">
        <v>355202.07</v>
      </c>
      <c r="W48" s="17">
        <v>378696.07</v>
      </c>
      <c r="X48" s="17">
        <v>402190.07</v>
      </c>
      <c r="Y48" s="17">
        <v>425684.07</v>
      </c>
      <c r="Z48" s="17">
        <v>449178.07</v>
      </c>
    </row>
    <row r="49" spans="1:26" ht="64" x14ac:dyDescent="0.2">
      <c r="A49" s="16" t="s">
        <v>11</v>
      </c>
      <c r="B49" s="16" t="s">
        <v>131</v>
      </c>
      <c r="C49" s="20" t="s">
        <v>130</v>
      </c>
      <c r="D49" s="17">
        <v>60000</v>
      </c>
      <c r="E49" s="17">
        <v>1970</v>
      </c>
      <c r="F49" s="17">
        <v>4025</v>
      </c>
      <c r="G49" s="16" t="s">
        <v>73</v>
      </c>
      <c r="H49" s="22" t="s">
        <v>89</v>
      </c>
      <c r="I49" s="17">
        <v>263000</v>
      </c>
      <c r="J49" s="17">
        <v>1247000</v>
      </c>
      <c r="K49" s="17">
        <v>348000</v>
      </c>
      <c r="L49" s="18">
        <v>265.11799999999999</v>
      </c>
      <c r="M49" s="18">
        <v>11.747</v>
      </c>
      <c r="N49" s="17">
        <v>167250.07</v>
      </c>
      <c r="O49" s="17">
        <v>190744.07</v>
      </c>
      <c r="P49" s="17">
        <v>214238.07</v>
      </c>
      <c r="Q49" s="17">
        <v>237732.07</v>
      </c>
      <c r="R49" s="17">
        <v>261226.07</v>
      </c>
      <c r="S49" s="17">
        <v>284720.07</v>
      </c>
      <c r="T49" s="17">
        <v>308214.07</v>
      </c>
      <c r="U49" s="17">
        <v>331708.07</v>
      </c>
      <c r="V49" s="17">
        <v>355202.07</v>
      </c>
      <c r="W49" s="17">
        <v>378696.07</v>
      </c>
      <c r="X49" s="17">
        <v>402190.07</v>
      </c>
      <c r="Y49" s="17">
        <v>425684.07</v>
      </c>
      <c r="Z49" s="17">
        <v>449178.07</v>
      </c>
    </row>
    <row r="50" spans="1:26" ht="64" x14ac:dyDescent="0.2">
      <c r="A50" s="16" t="s">
        <v>11</v>
      </c>
      <c r="B50" s="16" t="s">
        <v>133</v>
      </c>
      <c r="C50" s="20" t="s">
        <v>132</v>
      </c>
      <c r="D50" s="17">
        <v>60000</v>
      </c>
      <c r="E50" s="17">
        <v>1995</v>
      </c>
      <c r="F50" s="17">
        <v>4025</v>
      </c>
      <c r="G50" s="16" t="s">
        <v>73</v>
      </c>
      <c r="H50" s="22" t="s">
        <v>89</v>
      </c>
      <c r="I50" s="17">
        <v>898800</v>
      </c>
      <c r="J50" s="17">
        <v>1514000</v>
      </c>
      <c r="K50" s="17">
        <v>1479000</v>
      </c>
      <c r="L50" s="18">
        <v>353.36</v>
      </c>
      <c r="M50" s="18">
        <v>15.6655</v>
      </c>
      <c r="N50" s="17">
        <v>222969.40000000002</v>
      </c>
      <c r="O50" s="17">
        <v>254300.40000000002</v>
      </c>
      <c r="P50" s="17">
        <v>285631.40000000002</v>
      </c>
      <c r="Q50" s="17">
        <v>316962.40000000002</v>
      </c>
      <c r="R50" s="17">
        <v>348293.4</v>
      </c>
      <c r="S50" s="17">
        <v>379624.4</v>
      </c>
      <c r="T50" s="17">
        <v>410955.4</v>
      </c>
      <c r="U50" s="17">
        <v>442286.4</v>
      </c>
      <c r="V50" s="17">
        <v>473617.4</v>
      </c>
      <c r="W50" s="17">
        <v>504948.4</v>
      </c>
      <c r="X50" s="17">
        <v>536279.4</v>
      </c>
      <c r="Y50" s="17">
        <v>567610.4</v>
      </c>
      <c r="Z50" s="17">
        <v>598941.4</v>
      </c>
    </row>
    <row r="51" spans="1:26" ht="64" x14ac:dyDescent="0.2">
      <c r="A51" s="16" t="s">
        <v>11</v>
      </c>
      <c r="B51" s="16" t="s">
        <v>133</v>
      </c>
      <c r="C51" s="20" t="s">
        <v>132</v>
      </c>
      <c r="D51" s="17">
        <v>60000</v>
      </c>
      <c r="E51" s="17">
        <v>1970</v>
      </c>
      <c r="F51" s="17">
        <v>4025</v>
      </c>
      <c r="G51" s="16" t="s">
        <v>73</v>
      </c>
      <c r="H51" s="22" t="s">
        <v>89</v>
      </c>
      <c r="I51" s="17">
        <v>678000</v>
      </c>
      <c r="J51" s="17">
        <v>1077000</v>
      </c>
      <c r="K51" s="17">
        <v>866000</v>
      </c>
      <c r="L51" s="18">
        <v>353.36</v>
      </c>
      <c r="M51" s="18">
        <v>15.6655</v>
      </c>
      <c r="N51" s="17">
        <v>222969.40000000002</v>
      </c>
      <c r="O51" s="17">
        <v>254300.40000000002</v>
      </c>
      <c r="P51" s="17">
        <v>285631.40000000002</v>
      </c>
      <c r="Q51" s="17">
        <v>316962.40000000002</v>
      </c>
      <c r="R51" s="17">
        <v>348293.4</v>
      </c>
      <c r="S51" s="17">
        <v>379624.4</v>
      </c>
      <c r="T51" s="17">
        <v>410955.4</v>
      </c>
      <c r="U51" s="17">
        <v>442286.4</v>
      </c>
      <c r="V51" s="17">
        <v>473617.4</v>
      </c>
      <c r="W51" s="17">
        <v>504948.4</v>
      </c>
      <c r="X51" s="17">
        <v>536279.4</v>
      </c>
      <c r="Y51" s="17">
        <v>567610.4</v>
      </c>
      <c r="Z51" s="17">
        <v>598941.4</v>
      </c>
    </row>
    <row r="52" spans="1:26" ht="64" x14ac:dyDescent="0.2">
      <c r="A52" s="16" t="s">
        <v>13</v>
      </c>
      <c r="B52" s="16" t="s">
        <v>145</v>
      </c>
      <c r="C52" s="20" t="s">
        <v>144</v>
      </c>
      <c r="D52" s="17">
        <v>0</v>
      </c>
      <c r="E52" s="17">
        <v>1995</v>
      </c>
      <c r="F52" s="17">
        <v>4025</v>
      </c>
      <c r="G52" s="16" t="s">
        <v>73</v>
      </c>
      <c r="H52" s="22" t="s">
        <v>89</v>
      </c>
      <c r="I52" s="17">
        <v>94000</v>
      </c>
      <c r="J52" s="17">
        <v>305000</v>
      </c>
      <c r="K52" s="17">
        <v>143000</v>
      </c>
      <c r="L52" s="18">
        <v>82.585999999999999</v>
      </c>
      <c r="M52" s="18">
        <v>3.6720000000000002</v>
      </c>
      <c r="N52" s="17">
        <v>52175.89</v>
      </c>
      <c r="O52" s="17">
        <v>59519.89</v>
      </c>
      <c r="P52" s="17">
        <v>66863.89</v>
      </c>
      <c r="Q52" s="17">
        <v>74207.89</v>
      </c>
      <c r="R52" s="17">
        <v>81551.89</v>
      </c>
      <c r="S52" s="17">
        <v>88895.89</v>
      </c>
      <c r="T52" s="17">
        <v>96239.89</v>
      </c>
      <c r="U52" s="17">
        <v>103583.89</v>
      </c>
      <c r="V52" s="17">
        <v>110927.89</v>
      </c>
      <c r="W52" s="17">
        <v>118271.89</v>
      </c>
      <c r="X52" s="17">
        <v>125615.89</v>
      </c>
      <c r="Y52" s="17">
        <v>132959.89000000001</v>
      </c>
      <c r="Z52" s="17">
        <v>140303.89000000001</v>
      </c>
    </row>
    <row r="53" spans="1:26" ht="64" x14ac:dyDescent="0.2">
      <c r="A53" s="16" t="s">
        <v>13</v>
      </c>
      <c r="B53" s="16" t="s">
        <v>145</v>
      </c>
      <c r="C53" s="20" t="s">
        <v>144</v>
      </c>
      <c r="D53" s="17">
        <v>0</v>
      </c>
      <c r="E53" s="17">
        <v>1970</v>
      </c>
      <c r="F53" s="17">
        <v>4025</v>
      </c>
      <c r="G53" s="16" t="s">
        <v>73</v>
      </c>
      <c r="H53" s="22" t="s">
        <v>89</v>
      </c>
      <c r="I53" s="17">
        <v>62600</v>
      </c>
      <c r="J53" s="17">
        <v>230000</v>
      </c>
      <c r="K53" s="17">
        <v>88100</v>
      </c>
      <c r="L53" s="18">
        <v>82.585999999999999</v>
      </c>
      <c r="M53" s="18">
        <v>3.6720000000000002</v>
      </c>
      <c r="N53" s="17">
        <v>52175.89</v>
      </c>
      <c r="O53" s="17">
        <v>59519.89</v>
      </c>
      <c r="P53" s="17">
        <v>66863.89</v>
      </c>
      <c r="Q53" s="17">
        <v>74207.89</v>
      </c>
      <c r="R53" s="17">
        <v>81551.89</v>
      </c>
      <c r="S53" s="17">
        <v>88895.89</v>
      </c>
      <c r="T53" s="17">
        <v>96239.89</v>
      </c>
      <c r="U53" s="17">
        <v>103583.89</v>
      </c>
      <c r="V53" s="17">
        <v>110927.89</v>
      </c>
      <c r="W53" s="17">
        <v>118271.89</v>
      </c>
      <c r="X53" s="17">
        <v>125615.89</v>
      </c>
      <c r="Y53" s="17">
        <v>132959.89000000001</v>
      </c>
      <c r="Z53" s="17">
        <v>140303.89000000001</v>
      </c>
    </row>
    <row r="54" spans="1:26" ht="64" x14ac:dyDescent="0.2">
      <c r="A54" s="16" t="s">
        <v>13</v>
      </c>
      <c r="B54" s="16" t="s">
        <v>147</v>
      </c>
      <c r="C54" s="20" t="s">
        <v>146</v>
      </c>
      <c r="D54" s="17">
        <v>0</v>
      </c>
      <c r="E54" s="17">
        <v>1995</v>
      </c>
      <c r="F54" s="17">
        <v>4025</v>
      </c>
      <c r="G54" s="16" t="s">
        <v>73</v>
      </c>
      <c r="H54" s="22" t="s">
        <v>89</v>
      </c>
      <c r="I54" s="17">
        <v>179700</v>
      </c>
      <c r="J54" s="17">
        <v>546500</v>
      </c>
      <c r="K54" s="17">
        <v>244000</v>
      </c>
      <c r="L54" s="18">
        <v>131.43899999999999</v>
      </c>
      <c r="M54" s="18">
        <v>5.8224999999999998</v>
      </c>
      <c r="N54" s="17">
        <v>82910.235000000001</v>
      </c>
      <c r="O54" s="17">
        <v>94555.235000000001</v>
      </c>
      <c r="P54" s="17">
        <v>106200.235</v>
      </c>
      <c r="Q54" s="17">
        <v>117845.235</v>
      </c>
      <c r="R54" s="17">
        <v>129490.235</v>
      </c>
      <c r="S54" s="17">
        <v>141135.23499999999</v>
      </c>
      <c r="T54" s="17">
        <v>152780.23499999999</v>
      </c>
      <c r="U54" s="17">
        <v>164425.23499999999</v>
      </c>
      <c r="V54" s="17">
        <v>176070.23499999999</v>
      </c>
      <c r="W54" s="17">
        <v>187715.23499999999</v>
      </c>
      <c r="X54" s="17">
        <v>199360.23499999999</v>
      </c>
      <c r="Y54" s="17">
        <v>211005.23499999999</v>
      </c>
      <c r="Z54" s="17">
        <v>222650.23499999999</v>
      </c>
    </row>
    <row r="55" spans="1:26" ht="64" x14ac:dyDescent="0.2">
      <c r="A55" s="16" t="s">
        <v>13</v>
      </c>
      <c r="B55" s="16" t="s">
        <v>147</v>
      </c>
      <c r="C55" s="20" t="s">
        <v>146</v>
      </c>
      <c r="D55" s="17">
        <v>0</v>
      </c>
      <c r="E55" s="17">
        <v>1970</v>
      </c>
      <c r="F55" s="17">
        <v>4025</v>
      </c>
      <c r="G55" s="16" t="s">
        <v>73</v>
      </c>
      <c r="H55" s="22" t="s">
        <v>89</v>
      </c>
      <c r="I55" s="17">
        <v>125600</v>
      </c>
      <c r="J55" s="17">
        <v>394000</v>
      </c>
      <c r="K55" s="17">
        <v>170000</v>
      </c>
      <c r="L55" s="18">
        <v>131.43899999999999</v>
      </c>
      <c r="M55" s="18">
        <v>5.8224999999999998</v>
      </c>
      <c r="N55" s="17">
        <v>82910.235000000001</v>
      </c>
      <c r="O55" s="17">
        <v>94555.235000000001</v>
      </c>
      <c r="P55" s="17">
        <v>106200.235</v>
      </c>
      <c r="Q55" s="17">
        <v>117845.235</v>
      </c>
      <c r="R55" s="17">
        <v>129490.235</v>
      </c>
      <c r="S55" s="17">
        <v>141135.23499999999</v>
      </c>
      <c r="T55" s="17">
        <v>152780.23499999999</v>
      </c>
      <c r="U55" s="17">
        <v>164425.23499999999</v>
      </c>
      <c r="V55" s="17">
        <v>176070.23499999999</v>
      </c>
      <c r="W55" s="17">
        <v>187715.23499999999</v>
      </c>
      <c r="X55" s="17">
        <v>199360.23499999999</v>
      </c>
      <c r="Y55" s="17">
        <v>211005.23499999999</v>
      </c>
      <c r="Z55" s="17">
        <v>222650.23499999999</v>
      </c>
    </row>
    <row r="56" spans="1:26" ht="64" x14ac:dyDescent="0.2">
      <c r="A56" s="16" t="s">
        <v>17</v>
      </c>
      <c r="B56" s="16" t="s">
        <v>135</v>
      </c>
      <c r="C56" s="20" t="s">
        <v>134</v>
      </c>
      <c r="D56" s="17">
        <v>60000</v>
      </c>
      <c r="E56" s="17">
        <v>1995</v>
      </c>
      <c r="F56" s="17">
        <v>4025</v>
      </c>
      <c r="G56" s="16" t="s">
        <v>73</v>
      </c>
      <c r="H56" s="22" t="s">
        <v>89</v>
      </c>
      <c r="I56" s="17">
        <v>228500</v>
      </c>
      <c r="J56" s="17">
        <v>942000</v>
      </c>
      <c r="K56" s="17">
        <v>363000</v>
      </c>
      <c r="L56" s="18">
        <v>215.56499999999997</v>
      </c>
      <c r="M56" s="18">
        <v>9.5540000000000003</v>
      </c>
      <c r="N56" s="17">
        <v>136005.22499999998</v>
      </c>
      <c r="O56" s="17">
        <v>155113.22499999998</v>
      </c>
      <c r="P56" s="17">
        <v>174221.22499999998</v>
      </c>
      <c r="Q56" s="17">
        <v>193329.22499999998</v>
      </c>
      <c r="R56" s="17">
        <v>212437.22499999998</v>
      </c>
      <c r="S56" s="17">
        <v>231545.22499999998</v>
      </c>
      <c r="T56" s="17">
        <v>250653.22499999998</v>
      </c>
      <c r="U56" s="17">
        <v>269761.22499999998</v>
      </c>
      <c r="V56" s="17">
        <v>288869.22499999998</v>
      </c>
      <c r="W56" s="17">
        <v>307977.22499999998</v>
      </c>
      <c r="X56" s="17">
        <v>327085.22499999998</v>
      </c>
      <c r="Y56" s="17">
        <v>346193.22499999998</v>
      </c>
      <c r="Z56" s="17">
        <v>365301.22499999998</v>
      </c>
    </row>
    <row r="57" spans="1:26" ht="64" x14ac:dyDescent="0.2">
      <c r="A57" s="16" t="s">
        <v>17</v>
      </c>
      <c r="B57" s="16" t="s">
        <v>135</v>
      </c>
      <c r="C57" s="20" t="s">
        <v>134</v>
      </c>
      <c r="D57" s="17">
        <v>60000</v>
      </c>
      <c r="E57" s="17">
        <v>1970</v>
      </c>
      <c r="F57" s="17">
        <v>4025</v>
      </c>
      <c r="G57" s="16" t="s">
        <v>73</v>
      </c>
      <c r="H57" s="22" t="s">
        <v>89</v>
      </c>
      <c r="I57" s="17">
        <v>162500</v>
      </c>
      <c r="J57" s="17">
        <v>333000</v>
      </c>
      <c r="K57" s="17">
        <v>240000</v>
      </c>
      <c r="L57" s="18">
        <v>215.56499999999997</v>
      </c>
      <c r="M57" s="18">
        <v>9.5540000000000003</v>
      </c>
      <c r="N57" s="17">
        <v>136005.22499999998</v>
      </c>
      <c r="O57" s="17">
        <v>155113.22499999998</v>
      </c>
      <c r="P57" s="17">
        <v>174221.22499999998</v>
      </c>
      <c r="Q57" s="17">
        <v>193329.22499999998</v>
      </c>
      <c r="R57" s="17">
        <v>212437.22499999998</v>
      </c>
      <c r="S57" s="17">
        <v>231545.22499999998</v>
      </c>
      <c r="T57" s="17">
        <v>250653.22499999998</v>
      </c>
      <c r="U57" s="17">
        <v>269761.22499999998</v>
      </c>
      <c r="V57" s="17">
        <v>288869.22499999998</v>
      </c>
      <c r="W57" s="17">
        <v>307977.22499999998</v>
      </c>
      <c r="X57" s="17">
        <v>327085.22499999998</v>
      </c>
      <c r="Y57" s="17">
        <v>346193.22499999998</v>
      </c>
      <c r="Z57" s="17">
        <v>365301.22499999998</v>
      </c>
    </row>
    <row r="58" spans="1:26" ht="64" x14ac:dyDescent="0.2">
      <c r="A58" s="16" t="s">
        <v>17</v>
      </c>
      <c r="B58" s="16" t="s">
        <v>135</v>
      </c>
      <c r="C58" s="20" t="s">
        <v>136</v>
      </c>
      <c r="D58" s="17">
        <v>60000</v>
      </c>
      <c r="E58" s="17">
        <v>1995</v>
      </c>
      <c r="F58" s="17">
        <v>4025</v>
      </c>
      <c r="G58" s="16" t="s">
        <v>73</v>
      </c>
      <c r="H58" s="22" t="s">
        <v>89</v>
      </c>
      <c r="I58" s="17">
        <v>263400</v>
      </c>
      <c r="J58" s="17">
        <v>1171000</v>
      </c>
      <c r="K58" s="17">
        <v>589000</v>
      </c>
      <c r="L58" s="18">
        <v>220.304</v>
      </c>
      <c r="M58" s="18">
        <v>9.7665000000000006</v>
      </c>
      <c r="N58" s="17">
        <v>139009.96000000002</v>
      </c>
      <c r="O58" s="17">
        <v>158542.96000000002</v>
      </c>
      <c r="P58" s="17">
        <v>178075.96000000002</v>
      </c>
      <c r="Q58" s="17">
        <v>197608.96000000002</v>
      </c>
      <c r="R58" s="17">
        <v>217141.96000000002</v>
      </c>
      <c r="S58" s="17">
        <v>236674.96000000002</v>
      </c>
      <c r="T58" s="17">
        <v>256207.96000000002</v>
      </c>
      <c r="U58" s="17">
        <v>275740.96000000002</v>
      </c>
      <c r="V58" s="17">
        <v>295273.96000000002</v>
      </c>
      <c r="W58" s="17">
        <v>314806.96000000002</v>
      </c>
      <c r="X58" s="17">
        <v>334339.96000000002</v>
      </c>
      <c r="Y58" s="17">
        <v>353872.96</v>
      </c>
      <c r="Z58" s="17">
        <v>373405.96</v>
      </c>
    </row>
    <row r="59" spans="1:26" ht="64" x14ac:dyDescent="0.2">
      <c r="A59" s="16" t="s">
        <v>17</v>
      </c>
      <c r="B59" s="16" t="s">
        <v>135</v>
      </c>
      <c r="C59" s="20" t="s">
        <v>136</v>
      </c>
      <c r="D59" s="17">
        <v>60000</v>
      </c>
      <c r="E59" s="17">
        <v>1970</v>
      </c>
      <c r="F59" s="17">
        <v>4025</v>
      </c>
      <c r="G59" s="16" t="s">
        <v>73</v>
      </c>
      <c r="H59" s="22" t="s">
        <v>89</v>
      </c>
      <c r="I59" s="17">
        <v>217700</v>
      </c>
      <c r="J59" s="17">
        <v>767000</v>
      </c>
      <c r="K59" s="17">
        <v>349000</v>
      </c>
      <c r="L59" s="18">
        <v>220.304</v>
      </c>
      <c r="M59" s="18">
        <v>9.7665000000000006</v>
      </c>
      <c r="N59" s="17">
        <v>139009.96000000002</v>
      </c>
      <c r="O59" s="17">
        <v>158542.96000000002</v>
      </c>
      <c r="P59" s="17">
        <v>178075.96000000002</v>
      </c>
      <c r="Q59" s="17">
        <v>197608.96000000002</v>
      </c>
      <c r="R59" s="17">
        <v>217141.96000000002</v>
      </c>
      <c r="S59" s="17">
        <v>236674.96000000002</v>
      </c>
      <c r="T59" s="17">
        <v>256207.96000000002</v>
      </c>
      <c r="U59" s="17">
        <v>275740.96000000002</v>
      </c>
      <c r="V59" s="17">
        <v>295273.96000000002</v>
      </c>
      <c r="W59" s="17">
        <v>314806.96000000002</v>
      </c>
      <c r="X59" s="17">
        <v>334339.96000000002</v>
      </c>
      <c r="Y59" s="17">
        <v>353872.96</v>
      </c>
      <c r="Z59" s="17">
        <v>373405.96</v>
      </c>
    </row>
    <row r="60" spans="1:26" ht="64" x14ac:dyDescent="0.2">
      <c r="A60" s="16" t="s">
        <v>17</v>
      </c>
      <c r="B60" s="16" t="s">
        <v>135</v>
      </c>
      <c r="C60" s="20" t="s">
        <v>137</v>
      </c>
      <c r="D60" s="17">
        <v>60000</v>
      </c>
      <c r="E60" s="17">
        <v>1995</v>
      </c>
      <c r="F60" s="17">
        <v>4025</v>
      </c>
      <c r="G60" s="16" t="s">
        <v>73</v>
      </c>
      <c r="H60" s="22" t="s">
        <v>89</v>
      </c>
      <c r="I60" s="17">
        <v>340900</v>
      </c>
      <c r="J60" s="17">
        <v>1255000</v>
      </c>
      <c r="K60" s="17">
        <v>628000</v>
      </c>
      <c r="L60" s="18">
        <v>281.17599999999999</v>
      </c>
      <c r="M60" s="18">
        <v>12.461</v>
      </c>
      <c r="N60" s="17">
        <v>177395.24</v>
      </c>
      <c r="O60" s="17">
        <v>202317.24</v>
      </c>
      <c r="P60" s="17">
        <v>227239.24</v>
      </c>
      <c r="Q60" s="17">
        <v>252161.24</v>
      </c>
      <c r="R60" s="17">
        <v>277083.24</v>
      </c>
      <c r="S60" s="17">
        <v>302005.24</v>
      </c>
      <c r="T60" s="17">
        <v>326927.24</v>
      </c>
      <c r="U60" s="17">
        <v>351849.24</v>
      </c>
      <c r="V60" s="17">
        <v>376771.24</v>
      </c>
      <c r="W60" s="17">
        <v>401693.24</v>
      </c>
      <c r="X60" s="17">
        <v>426615.24</v>
      </c>
      <c r="Y60" s="17">
        <v>451537.24</v>
      </c>
      <c r="Z60" s="17">
        <v>476459.24</v>
      </c>
    </row>
    <row r="61" spans="1:26" ht="64" x14ac:dyDescent="0.2">
      <c r="A61" s="16" t="s">
        <v>17</v>
      </c>
      <c r="B61" s="16" t="s">
        <v>135</v>
      </c>
      <c r="C61" s="20" t="s">
        <v>137</v>
      </c>
      <c r="D61" s="17">
        <v>60000</v>
      </c>
      <c r="E61" s="17">
        <v>1970</v>
      </c>
      <c r="F61" s="17">
        <v>4025</v>
      </c>
      <c r="G61" s="16" t="s">
        <v>73</v>
      </c>
      <c r="H61" s="22" t="s">
        <v>89</v>
      </c>
      <c r="I61" s="17">
        <v>281000</v>
      </c>
      <c r="J61" s="17">
        <v>767000</v>
      </c>
      <c r="K61" s="17">
        <v>380000</v>
      </c>
      <c r="L61" s="18">
        <v>281.17599999999999</v>
      </c>
      <c r="M61" s="18">
        <v>12.461</v>
      </c>
      <c r="N61" s="17">
        <v>177395.24</v>
      </c>
      <c r="O61" s="17">
        <v>202317.24</v>
      </c>
      <c r="P61" s="17">
        <v>227239.24</v>
      </c>
      <c r="Q61" s="17">
        <v>252161.24</v>
      </c>
      <c r="R61" s="17">
        <v>277083.24</v>
      </c>
      <c r="S61" s="17">
        <v>302005.24</v>
      </c>
      <c r="T61" s="17">
        <v>326927.24</v>
      </c>
      <c r="U61" s="17">
        <v>351849.24</v>
      </c>
      <c r="V61" s="17">
        <v>376771.24</v>
      </c>
      <c r="W61" s="17">
        <v>401693.24</v>
      </c>
      <c r="X61" s="17">
        <v>426615.24</v>
      </c>
      <c r="Y61" s="17">
        <v>451537.24</v>
      </c>
      <c r="Z61" s="17">
        <v>476459.24</v>
      </c>
    </row>
    <row r="62" spans="1:26" ht="64" x14ac:dyDescent="0.2">
      <c r="A62" s="16" t="s">
        <v>17</v>
      </c>
      <c r="B62" s="16" t="s">
        <v>139</v>
      </c>
      <c r="C62" s="20" t="s">
        <v>138</v>
      </c>
      <c r="D62" s="17">
        <v>60000</v>
      </c>
      <c r="E62" s="17">
        <v>1995</v>
      </c>
      <c r="F62" s="17">
        <v>4025</v>
      </c>
      <c r="G62" s="16" t="s">
        <v>73</v>
      </c>
      <c r="H62" s="22" t="s">
        <v>89</v>
      </c>
      <c r="I62" s="17">
        <v>231000</v>
      </c>
      <c r="J62" s="17">
        <v>783600</v>
      </c>
      <c r="K62" s="17">
        <v>323600</v>
      </c>
      <c r="L62" s="18">
        <v>165.19299999999998</v>
      </c>
      <c r="M62" s="18">
        <v>7.3184999999999993</v>
      </c>
      <c r="N62" s="17">
        <v>104206.44499999998</v>
      </c>
      <c r="O62" s="17">
        <v>118843.44499999998</v>
      </c>
      <c r="P62" s="17">
        <v>133480.44500000001</v>
      </c>
      <c r="Q62" s="17">
        <v>148117.44499999998</v>
      </c>
      <c r="R62" s="17">
        <v>162754.44499999998</v>
      </c>
      <c r="S62" s="17">
        <v>177391.44499999998</v>
      </c>
      <c r="T62" s="17">
        <v>192028.44500000001</v>
      </c>
      <c r="U62" s="17">
        <v>206665.44500000001</v>
      </c>
      <c r="V62" s="17">
        <v>221302.44500000001</v>
      </c>
      <c r="W62" s="17">
        <v>235939.44499999995</v>
      </c>
      <c r="X62" s="17">
        <v>250576.44499999995</v>
      </c>
      <c r="Y62" s="17">
        <v>265213.44499999995</v>
      </c>
      <c r="Z62" s="17">
        <v>279850.44499999995</v>
      </c>
    </row>
    <row r="63" spans="1:26" ht="64" x14ac:dyDescent="0.2">
      <c r="A63" s="16" t="s">
        <v>17</v>
      </c>
      <c r="B63" s="16" t="s">
        <v>139</v>
      </c>
      <c r="C63" s="20" t="s">
        <v>138</v>
      </c>
      <c r="D63" s="17">
        <v>60000</v>
      </c>
      <c r="E63" s="17">
        <v>1970</v>
      </c>
      <c r="F63" s="17">
        <v>4025</v>
      </c>
      <c r="G63" s="16" t="s">
        <v>73</v>
      </c>
      <c r="H63" s="22" t="s">
        <v>89</v>
      </c>
      <c r="I63" s="17">
        <v>164000</v>
      </c>
      <c r="J63" s="17">
        <v>406300</v>
      </c>
      <c r="K63" s="17">
        <v>190000</v>
      </c>
      <c r="L63" s="18">
        <v>165.19299999999998</v>
      </c>
      <c r="M63" s="18">
        <v>7.3184999999999993</v>
      </c>
      <c r="N63" s="17">
        <v>104206.44499999998</v>
      </c>
      <c r="O63" s="17">
        <v>118843.44499999998</v>
      </c>
      <c r="P63" s="17">
        <v>133480.44500000001</v>
      </c>
      <c r="Q63" s="17">
        <v>148117.44499999998</v>
      </c>
      <c r="R63" s="17">
        <v>162754.44499999998</v>
      </c>
      <c r="S63" s="17">
        <v>177391.44499999998</v>
      </c>
      <c r="T63" s="17">
        <v>192028.44500000001</v>
      </c>
      <c r="U63" s="17">
        <v>206665.44500000001</v>
      </c>
      <c r="V63" s="17">
        <v>221302.44500000001</v>
      </c>
      <c r="W63" s="17">
        <v>235939.44499999995</v>
      </c>
      <c r="X63" s="17">
        <v>250576.44499999995</v>
      </c>
      <c r="Y63" s="17">
        <v>265213.44499999995</v>
      </c>
      <c r="Z63" s="17">
        <v>279850.44499999995</v>
      </c>
    </row>
    <row r="64" spans="1:26" ht="64" x14ac:dyDescent="0.2">
      <c r="A64" s="16" t="s">
        <v>17</v>
      </c>
      <c r="B64" s="16" t="s">
        <v>140</v>
      </c>
      <c r="C64" s="20" t="s">
        <v>141</v>
      </c>
      <c r="D64" s="17">
        <v>0</v>
      </c>
      <c r="E64" s="17">
        <v>1995</v>
      </c>
      <c r="F64" s="17">
        <v>4025</v>
      </c>
      <c r="G64" s="16" t="s">
        <v>73</v>
      </c>
      <c r="H64" s="22" t="s">
        <v>89</v>
      </c>
      <c r="I64" s="17">
        <v>540700</v>
      </c>
      <c r="J64" s="17">
        <v>1591000</v>
      </c>
      <c r="K64" s="17">
        <v>765000</v>
      </c>
      <c r="L64" s="18">
        <v>320.495</v>
      </c>
      <c r="M64" s="18">
        <v>14.2035</v>
      </c>
      <c r="N64" s="17">
        <v>202201.67499999999</v>
      </c>
      <c r="O64" s="17">
        <v>230608.67499999999</v>
      </c>
      <c r="P64" s="17">
        <v>259015.67499999999</v>
      </c>
      <c r="Q64" s="17">
        <v>287422.67499999999</v>
      </c>
      <c r="R64" s="17">
        <v>315829.67499999999</v>
      </c>
      <c r="S64" s="17">
        <v>344236.67499999999</v>
      </c>
      <c r="T64" s="17">
        <v>372643.67499999999</v>
      </c>
      <c r="U64" s="17">
        <v>401050.67499999999</v>
      </c>
      <c r="V64" s="17">
        <v>429457.67499999999</v>
      </c>
      <c r="W64" s="17">
        <v>457864.67499999999</v>
      </c>
      <c r="X64" s="17">
        <v>486271.67499999999</v>
      </c>
      <c r="Y64" s="17">
        <v>514678.67499999999</v>
      </c>
      <c r="Z64" s="17">
        <v>543085.67500000005</v>
      </c>
    </row>
    <row r="65" spans="1:26" ht="64" x14ac:dyDescent="0.2">
      <c r="A65" s="16" t="s">
        <v>17</v>
      </c>
      <c r="B65" s="16" t="s">
        <v>140</v>
      </c>
      <c r="C65" s="20" t="s">
        <v>141</v>
      </c>
      <c r="D65" s="17">
        <v>0</v>
      </c>
      <c r="E65" s="17">
        <v>1970</v>
      </c>
      <c r="F65" s="17">
        <v>4025</v>
      </c>
      <c r="G65" s="16" t="s">
        <v>73</v>
      </c>
      <c r="H65" s="22" t="s">
        <v>89</v>
      </c>
      <c r="I65" s="17">
        <v>348400</v>
      </c>
      <c r="J65" s="17">
        <v>1200000</v>
      </c>
      <c r="K65" s="17">
        <v>513000</v>
      </c>
      <c r="L65" s="18">
        <v>320.495</v>
      </c>
      <c r="M65" s="18">
        <v>14.2035</v>
      </c>
      <c r="N65" s="17">
        <v>202201.67499999999</v>
      </c>
      <c r="O65" s="17">
        <v>230608.67499999999</v>
      </c>
      <c r="P65" s="17">
        <v>259015.67499999999</v>
      </c>
      <c r="Q65" s="17">
        <v>287422.67499999999</v>
      </c>
      <c r="R65" s="17">
        <v>315829.67499999999</v>
      </c>
      <c r="S65" s="17">
        <v>344236.67499999999</v>
      </c>
      <c r="T65" s="17">
        <v>372643.67499999999</v>
      </c>
      <c r="U65" s="17">
        <v>401050.67499999999</v>
      </c>
      <c r="V65" s="17">
        <v>429457.67499999999</v>
      </c>
      <c r="W65" s="17">
        <v>457864.67499999999</v>
      </c>
      <c r="X65" s="17">
        <v>486271.67499999999</v>
      </c>
      <c r="Y65" s="17">
        <v>514678.67499999999</v>
      </c>
      <c r="Z65" s="17">
        <v>543085.67500000005</v>
      </c>
    </row>
    <row r="66" spans="1:26" ht="64" x14ac:dyDescent="0.2">
      <c r="A66" s="16" t="s">
        <v>17</v>
      </c>
      <c r="B66" s="16" t="s">
        <v>143</v>
      </c>
      <c r="C66" s="20" t="s">
        <v>142</v>
      </c>
      <c r="D66" s="17">
        <v>0</v>
      </c>
      <c r="E66" s="17">
        <v>1995</v>
      </c>
      <c r="F66" s="17">
        <v>4025</v>
      </c>
      <c r="G66" s="16" t="s">
        <v>73</v>
      </c>
      <c r="H66" s="22" t="s">
        <v>89</v>
      </c>
      <c r="I66" s="17">
        <v>138000</v>
      </c>
      <c r="J66" s="17">
        <v>530000</v>
      </c>
      <c r="K66" s="17">
        <v>222000</v>
      </c>
      <c r="L66" s="18">
        <v>133.94499999999999</v>
      </c>
      <c r="M66" s="18">
        <v>5.9329999999999998</v>
      </c>
      <c r="N66" s="17">
        <v>84487.924999999988</v>
      </c>
      <c r="O66" s="17">
        <v>96353.924999999988</v>
      </c>
      <c r="P66" s="17">
        <v>108219.92499999999</v>
      </c>
      <c r="Q66" s="17">
        <v>120085.92499999999</v>
      </c>
      <c r="R66" s="17">
        <v>131951.92499999999</v>
      </c>
      <c r="S66" s="17">
        <v>143817.92499999999</v>
      </c>
      <c r="T66" s="17">
        <v>155683.92499999999</v>
      </c>
      <c r="U66" s="17">
        <v>167549.92499999999</v>
      </c>
      <c r="V66" s="17">
        <v>179415.92499999999</v>
      </c>
      <c r="W66" s="17">
        <v>191281.92499999999</v>
      </c>
      <c r="X66" s="17">
        <v>203147.92499999999</v>
      </c>
      <c r="Y66" s="17">
        <v>215013.92499999999</v>
      </c>
      <c r="Z66" s="17">
        <v>226879.92499999999</v>
      </c>
    </row>
    <row r="67" spans="1:26" ht="64" x14ac:dyDescent="0.2">
      <c r="A67" s="16" t="s">
        <v>17</v>
      </c>
      <c r="B67" s="16" t="s">
        <v>143</v>
      </c>
      <c r="C67" s="20" t="s">
        <v>142</v>
      </c>
      <c r="D67" s="17">
        <v>0</v>
      </c>
      <c r="E67" s="17">
        <v>1970</v>
      </c>
      <c r="F67" s="17">
        <v>4025</v>
      </c>
      <c r="G67" s="16" t="s">
        <v>73</v>
      </c>
      <c r="H67" s="22" t="s">
        <v>89</v>
      </c>
      <c r="I67" s="17">
        <v>98000</v>
      </c>
      <c r="J67" s="17">
        <v>298000</v>
      </c>
      <c r="K67" s="17">
        <v>142000</v>
      </c>
      <c r="L67" s="18">
        <v>133.94499999999999</v>
      </c>
      <c r="M67" s="18">
        <v>5.9329999999999998</v>
      </c>
      <c r="N67" s="17">
        <v>84487.924999999988</v>
      </c>
      <c r="O67" s="17">
        <v>96353.924999999988</v>
      </c>
      <c r="P67" s="17">
        <v>108219.92499999999</v>
      </c>
      <c r="Q67" s="17">
        <v>120085.92499999999</v>
      </c>
      <c r="R67" s="17">
        <v>131951.92499999999</v>
      </c>
      <c r="S67" s="17">
        <v>143817.92499999999</v>
      </c>
      <c r="T67" s="17">
        <v>155683.92499999999</v>
      </c>
      <c r="U67" s="17">
        <v>167549.92499999999</v>
      </c>
      <c r="V67" s="17">
        <v>179415.92499999999</v>
      </c>
      <c r="W67" s="17">
        <v>191281.92499999999</v>
      </c>
      <c r="X67" s="17">
        <v>203147.92499999999</v>
      </c>
      <c r="Y67" s="17">
        <v>215013.92499999999</v>
      </c>
      <c r="Z67" s="17">
        <v>226879.92499999999</v>
      </c>
    </row>
    <row r="68" spans="1:26" ht="32" x14ac:dyDescent="0.2">
      <c r="A68" s="16" t="s">
        <v>30</v>
      </c>
      <c r="B68" s="16" t="s">
        <v>109</v>
      </c>
      <c r="C68" s="16" t="s">
        <v>110</v>
      </c>
      <c r="D68" s="16">
        <v>2</v>
      </c>
      <c r="E68" s="17">
        <v>1970</v>
      </c>
      <c r="F68" s="17">
        <v>1116</v>
      </c>
      <c r="G68" s="16" t="s">
        <v>73</v>
      </c>
      <c r="H68" s="14" t="s">
        <v>89</v>
      </c>
      <c r="I68" s="21">
        <v>106000</v>
      </c>
      <c r="J68" s="21">
        <v>275000</v>
      </c>
      <c r="K68" s="21">
        <v>145000</v>
      </c>
      <c r="L68" s="18">
        <v>123.48699999999999</v>
      </c>
      <c r="M68" s="18">
        <v>5.4740000000000002</v>
      </c>
      <c r="N68" s="17">
        <v>77916.755000000005</v>
      </c>
      <c r="O68" s="17">
        <v>88864.755000000005</v>
      </c>
      <c r="P68" s="17">
        <v>99812.755000000005</v>
      </c>
      <c r="Q68" s="17">
        <v>110760.755</v>
      </c>
      <c r="R68" s="17">
        <v>121708.755</v>
      </c>
      <c r="S68" s="17">
        <v>132656.755</v>
      </c>
      <c r="T68" s="17">
        <v>143604.755</v>
      </c>
      <c r="U68" s="17">
        <v>154552.755</v>
      </c>
      <c r="V68" s="17">
        <v>165500.755</v>
      </c>
      <c r="W68" s="17">
        <v>176448.755</v>
      </c>
      <c r="X68" s="17">
        <v>187396.755</v>
      </c>
      <c r="Y68" s="17">
        <v>198344.755</v>
      </c>
      <c r="Z68" s="17">
        <v>209292.755</v>
      </c>
    </row>
    <row r="69" spans="1:26" ht="32" x14ac:dyDescent="0.2">
      <c r="A69" s="16" t="s">
        <v>30</v>
      </c>
      <c r="B69" s="16" t="s">
        <v>109</v>
      </c>
      <c r="C69" s="16" t="s">
        <v>110</v>
      </c>
      <c r="D69" s="16">
        <v>2</v>
      </c>
      <c r="E69" s="17">
        <v>1995</v>
      </c>
      <c r="F69" s="17">
        <v>1116</v>
      </c>
      <c r="G69" s="16" t="s">
        <v>73</v>
      </c>
      <c r="H69" s="14" t="s">
        <v>89</v>
      </c>
      <c r="I69" s="21">
        <v>128000</v>
      </c>
      <c r="J69" s="21">
        <v>486000</v>
      </c>
      <c r="K69" s="21">
        <v>235000</v>
      </c>
      <c r="L69" s="18">
        <v>123.48699999999999</v>
      </c>
      <c r="M69" s="18">
        <v>5.4740000000000002</v>
      </c>
      <c r="N69" s="17">
        <v>77916.755000000005</v>
      </c>
      <c r="O69" s="17">
        <v>88864.755000000005</v>
      </c>
      <c r="P69" s="17">
        <v>99812.755000000005</v>
      </c>
      <c r="Q69" s="17">
        <v>110760.755</v>
      </c>
      <c r="R69" s="17">
        <v>121708.755</v>
      </c>
      <c r="S69" s="17">
        <v>132656.755</v>
      </c>
      <c r="T69" s="17">
        <v>143604.755</v>
      </c>
      <c r="U69" s="17">
        <v>154552.755</v>
      </c>
      <c r="V69" s="17">
        <v>165500.755</v>
      </c>
      <c r="W69" s="17">
        <v>176448.755</v>
      </c>
      <c r="X69" s="17">
        <v>187396.755</v>
      </c>
      <c r="Y69" s="17">
        <v>198344.755</v>
      </c>
      <c r="Z69" s="17">
        <v>209292.755</v>
      </c>
    </row>
    <row r="70" spans="1:26" ht="32" x14ac:dyDescent="0.2">
      <c r="A70" s="16" t="s">
        <v>30</v>
      </c>
      <c r="B70" s="16" t="s">
        <v>109</v>
      </c>
      <c r="C70" s="16" t="s">
        <v>110</v>
      </c>
      <c r="D70" s="16">
        <v>2</v>
      </c>
      <c r="E70" s="17">
        <v>1952</v>
      </c>
      <c r="F70" s="17">
        <v>1116</v>
      </c>
      <c r="G70" s="16" t="s">
        <v>73</v>
      </c>
      <c r="H70" s="14" t="s">
        <v>89</v>
      </c>
      <c r="I70" s="21">
        <v>109124</v>
      </c>
      <c r="J70" s="21">
        <v>316000</v>
      </c>
      <c r="K70" s="21">
        <v>163000</v>
      </c>
      <c r="L70" s="18">
        <v>123.48699999999999</v>
      </c>
      <c r="M70" s="18">
        <v>5.4740000000000002</v>
      </c>
      <c r="N70" s="17">
        <v>77916.755000000005</v>
      </c>
      <c r="O70" s="17">
        <v>88864.755000000005</v>
      </c>
      <c r="P70" s="17">
        <v>99812.755000000005</v>
      </c>
      <c r="Q70" s="17">
        <v>110760.755</v>
      </c>
      <c r="R70" s="17">
        <v>121708.755</v>
      </c>
      <c r="S70" s="17">
        <v>132656.755</v>
      </c>
      <c r="T70" s="17">
        <v>143604.755</v>
      </c>
      <c r="U70" s="17">
        <v>154552.755</v>
      </c>
      <c r="V70" s="17">
        <v>165500.755</v>
      </c>
      <c r="W70" s="17">
        <v>176448.755</v>
      </c>
      <c r="X70" s="17">
        <v>187396.755</v>
      </c>
      <c r="Y70" s="17">
        <v>198344.755</v>
      </c>
      <c r="Z70" s="17">
        <v>209292.755</v>
      </c>
    </row>
    <row r="71" spans="1:26" ht="32" x14ac:dyDescent="0.2">
      <c r="A71" s="16" t="s">
        <v>30</v>
      </c>
      <c r="B71" s="16" t="s">
        <v>109</v>
      </c>
      <c r="C71" s="16" t="s">
        <v>110</v>
      </c>
      <c r="D71" s="16">
        <v>2</v>
      </c>
      <c r="E71" s="17">
        <v>1970</v>
      </c>
      <c r="F71" s="17">
        <v>3000</v>
      </c>
      <c r="G71" s="16" t="s">
        <v>73</v>
      </c>
      <c r="H71" s="14" t="s">
        <v>89</v>
      </c>
      <c r="I71" s="21">
        <v>87600</v>
      </c>
      <c r="J71" s="21">
        <v>250000</v>
      </c>
      <c r="K71" s="21">
        <v>105000</v>
      </c>
      <c r="L71" s="18">
        <v>88.199999999999989</v>
      </c>
      <c r="M71" s="18">
        <v>3.9099999999999997</v>
      </c>
      <c r="N71" s="17">
        <v>55653</v>
      </c>
      <c r="O71" s="17">
        <v>63472.999999999993</v>
      </c>
      <c r="P71" s="17">
        <v>71293</v>
      </c>
      <c r="Q71" s="17">
        <v>79113</v>
      </c>
      <c r="R71" s="17">
        <v>86932.999999999985</v>
      </c>
      <c r="S71" s="17">
        <v>94752.999999999985</v>
      </c>
      <c r="T71" s="17">
        <v>102573</v>
      </c>
      <c r="U71" s="17">
        <v>110393</v>
      </c>
      <c r="V71" s="17">
        <v>118213</v>
      </c>
      <c r="W71" s="17">
        <v>126033</v>
      </c>
      <c r="X71" s="17">
        <v>133852.99999999997</v>
      </c>
      <c r="Y71" s="17">
        <v>141672.99999999997</v>
      </c>
      <c r="Z71" s="17">
        <v>149492.99999999997</v>
      </c>
    </row>
    <row r="72" spans="1:26" ht="32" x14ac:dyDescent="0.2">
      <c r="A72" s="16" t="s">
        <v>30</v>
      </c>
      <c r="B72" s="16" t="s">
        <v>109</v>
      </c>
      <c r="C72" s="16" t="s">
        <v>110</v>
      </c>
      <c r="D72" s="16">
        <v>2</v>
      </c>
      <c r="E72" s="17">
        <v>1995</v>
      </c>
      <c r="F72" s="17">
        <v>3000</v>
      </c>
      <c r="G72" s="16" t="s">
        <v>73</v>
      </c>
      <c r="H72" s="14" t="s">
        <v>89</v>
      </c>
      <c r="I72" s="21">
        <v>106000</v>
      </c>
      <c r="J72" s="21">
        <v>331000</v>
      </c>
      <c r="K72" s="21">
        <v>175000</v>
      </c>
      <c r="L72" s="18">
        <v>88.199999999999989</v>
      </c>
      <c r="M72" s="18">
        <v>3.9099999999999997</v>
      </c>
      <c r="N72" s="17">
        <v>55653</v>
      </c>
      <c r="O72" s="17">
        <v>63472.999999999993</v>
      </c>
      <c r="P72" s="17">
        <v>71293</v>
      </c>
      <c r="Q72" s="17">
        <v>79113</v>
      </c>
      <c r="R72" s="17">
        <v>86932.999999999985</v>
      </c>
      <c r="S72" s="17">
        <v>94752.999999999985</v>
      </c>
      <c r="T72" s="17">
        <v>102573</v>
      </c>
      <c r="U72" s="17">
        <v>110393</v>
      </c>
      <c r="V72" s="17">
        <v>118213</v>
      </c>
      <c r="W72" s="17">
        <v>126033</v>
      </c>
      <c r="X72" s="17">
        <v>133852.99999999997</v>
      </c>
      <c r="Y72" s="17">
        <v>141672.99999999997</v>
      </c>
      <c r="Z72" s="17">
        <v>149492.99999999997</v>
      </c>
    </row>
    <row r="73" spans="1:26" ht="32" x14ac:dyDescent="0.2">
      <c r="A73" s="16" t="s">
        <v>30</v>
      </c>
      <c r="B73" s="16" t="s">
        <v>109</v>
      </c>
      <c r="C73" s="16" t="s">
        <v>110</v>
      </c>
      <c r="D73" s="16">
        <v>2</v>
      </c>
      <c r="E73" s="17">
        <v>1952</v>
      </c>
      <c r="F73" s="17">
        <v>3000</v>
      </c>
      <c r="G73" s="16" t="s">
        <v>73</v>
      </c>
      <c r="H73" s="14" t="s">
        <v>89</v>
      </c>
      <c r="I73" s="21">
        <v>94000</v>
      </c>
      <c r="J73" s="21">
        <v>258000</v>
      </c>
      <c r="K73" s="21">
        <v>115000</v>
      </c>
      <c r="L73" s="18">
        <v>88.199999999999989</v>
      </c>
      <c r="M73" s="18">
        <v>3.9099999999999997</v>
      </c>
      <c r="N73" s="17">
        <v>55653</v>
      </c>
      <c r="O73" s="17">
        <v>63472.999999999993</v>
      </c>
      <c r="P73" s="17">
        <v>71293</v>
      </c>
      <c r="Q73" s="17">
        <v>79113</v>
      </c>
      <c r="R73" s="17">
        <v>86932.999999999985</v>
      </c>
      <c r="S73" s="17">
        <v>94752.999999999985</v>
      </c>
      <c r="T73" s="17">
        <v>102573</v>
      </c>
      <c r="U73" s="17">
        <v>110393</v>
      </c>
      <c r="V73" s="17">
        <v>118213</v>
      </c>
      <c r="W73" s="17">
        <v>126033</v>
      </c>
      <c r="X73" s="17">
        <v>133852.99999999997</v>
      </c>
      <c r="Y73" s="17">
        <v>141672.99999999997</v>
      </c>
      <c r="Z73" s="17">
        <v>149492.99999999997</v>
      </c>
    </row>
    <row r="74" spans="1:26" ht="32" x14ac:dyDescent="0.2">
      <c r="A74" s="16" t="s">
        <v>30</v>
      </c>
      <c r="B74" s="16" t="s">
        <v>109</v>
      </c>
      <c r="C74" s="16" t="s">
        <v>110</v>
      </c>
      <c r="D74" s="16">
        <v>2</v>
      </c>
      <c r="E74" s="17">
        <v>1970</v>
      </c>
      <c r="F74" s="17">
        <v>4025</v>
      </c>
      <c r="G74" s="16" t="s">
        <v>73</v>
      </c>
      <c r="H74" s="14" t="s">
        <v>89</v>
      </c>
      <c r="I74" s="21">
        <v>87624</v>
      </c>
      <c r="J74" s="21">
        <v>323000</v>
      </c>
      <c r="K74" s="21">
        <v>115000</v>
      </c>
      <c r="L74" s="18">
        <v>105.83999999999999</v>
      </c>
      <c r="M74" s="18">
        <v>4.6919999999999993</v>
      </c>
      <c r="N74" s="17">
        <v>66783.599999999991</v>
      </c>
      <c r="O74" s="17">
        <v>76167.599999999991</v>
      </c>
      <c r="P74" s="17">
        <v>85551.599999999991</v>
      </c>
      <c r="Q74" s="17">
        <v>94935.599999999991</v>
      </c>
      <c r="R74" s="17">
        <v>104319.59999999998</v>
      </c>
      <c r="S74" s="17">
        <v>113703.59999999998</v>
      </c>
      <c r="T74" s="17">
        <v>123087.59999999998</v>
      </c>
      <c r="U74" s="17">
        <v>132471.59999999998</v>
      </c>
      <c r="V74" s="17">
        <v>141855.59999999998</v>
      </c>
      <c r="W74" s="17">
        <v>151239.59999999998</v>
      </c>
      <c r="X74" s="17">
        <v>160623.59999999998</v>
      </c>
      <c r="Y74" s="17">
        <v>170007.59999999998</v>
      </c>
      <c r="Z74" s="17">
        <v>179391.59999999998</v>
      </c>
    </row>
    <row r="75" spans="1:26" ht="32" x14ac:dyDescent="0.2">
      <c r="A75" s="16" t="s">
        <v>30</v>
      </c>
      <c r="B75" s="16" t="s">
        <v>109</v>
      </c>
      <c r="C75" s="16" t="s">
        <v>110</v>
      </c>
      <c r="D75" s="16">
        <v>2</v>
      </c>
      <c r="E75" s="17">
        <v>1995</v>
      </c>
      <c r="F75" s="17">
        <v>4025</v>
      </c>
      <c r="G75" s="16" t="s">
        <v>73</v>
      </c>
      <c r="H75" s="14" t="s">
        <v>89</v>
      </c>
      <c r="I75" s="21">
        <v>106000</v>
      </c>
      <c r="J75" s="21">
        <v>444000</v>
      </c>
      <c r="K75" s="21">
        <v>180000</v>
      </c>
      <c r="L75" s="18">
        <v>105.83999999999999</v>
      </c>
      <c r="M75" s="18">
        <v>4.6919999999999993</v>
      </c>
      <c r="N75" s="17">
        <v>66783.599999999991</v>
      </c>
      <c r="O75" s="17">
        <v>76167.599999999991</v>
      </c>
      <c r="P75" s="17">
        <v>85551.599999999991</v>
      </c>
      <c r="Q75" s="17">
        <v>94935.599999999991</v>
      </c>
      <c r="R75" s="17">
        <v>104319.59999999998</v>
      </c>
      <c r="S75" s="17">
        <v>113703.59999999998</v>
      </c>
      <c r="T75" s="17">
        <v>123087.59999999998</v>
      </c>
      <c r="U75" s="17">
        <v>132471.59999999998</v>
      </c>
      <c r="V75" s="17">
        <v>141855.59999999998</v>
      </c>
      <c r="W75" s="17">
        <v>151239.59999999998</v>
      </c>
      <c r="X75" s="17">
        <v>160623.59999999998</v>
      </c>
      <c r="Y75" s="17">
        <v>170007.59999999998</v>
      </c>
      <c r="Z75" s="17">
        <v>179391.59999999998</v>
      </c>
    </row>
    <row r="76" spans="1:26" ht="32" x14ac:dyDescent="0.2">
      <c r="A76" s="16" t="s">
        <v>30</v>
      </c>
      <c r="B76" s="16" t="s">
        <v>109</v>
      </c>
      <c r="C76" s="16" t="s">
        <v>110</v>
      </c>
      <c r="D76" s="16">
        <v>2</v>
      </c>
      <c r="E76" s="17">
        <v>1952</v>
      </c>
      <c r="F76" s="17">
        <v>4025</v>
      </c>
      <c r="G76" s="16" t="s">
        <v>73</v>
      </c>
      <c r="H76" s="14" t="s">
        <v>89</v>
      </c>
      <c r="I76" s="21">
        <v>93400</v>
      </c>
      <c r="J76" s="21">
        <v>333000</v>
      </c>
      <c r="K76" s="21">
        <v>125000</v>
      </c>
      <c r="L76" s="18">
        <v>105.83999999999999</v>
      </c>
      <c r="M76" s="18">
        <v>4.6919999999999993</v>
      </c>
      <c r="N76" s="17">
        <v>66783.599999999991</v>
      </c>
      <c r="O76" s="17">
        <v>76167.599999999991</v>
      </c>
      <c r="P76" s="17">
        <v>85551.599999999991</v>
      </c>
      <c r="Q76" s="17">
        <v>94935.599999999991</v>
      </c>
      <c r="R76" s="17">
        <v>104319.59999999998</v>
      </c>
      <c r="S76" s="17">
        <v>113703.59999999998</v>
      </c>
      <c r="T76" s="17">
        <v>123087.59999999998</v>
      </c>
      <c r="U76" s="17">
        <v>132471.59999999998</v>
      </c>
      <c r="V76" s="17">
        <v>141855.59999999998</v>
      </c>
      <c r="W76" s="17">
        <v>151239.59999999998</v>
      </c>
      <c r="X76" s="17">
        <v>160623.59999999998</v>
      </c>
      <c r="Y76" s="17">
        <v>170007.59999999998</v>
      </c>
      <c r="Z76" s="17">
        <v>179391.59999999998</v>
      </c>
    </row>
    <row r="77" spans="1:26" ht="32" x14ac:dyDescent="0.2">
      <c r="A77" s="16" t="s">
        <v>30</v>
      </c>
      <c r="B77" s="16" t="s">
        <v>109</v>
      </c>
      <c r="C77" s="16" t="s">
        <v>110</v>
      </c>
      <c r="D77" s="16">
        <v>2</v>
      </c>
      <c r="E77" s="17">
        <v>1970</v>
      </c>
      <c r="F77" s="17">
        <v>8951</v>
      </c>
      <c r="G77" s="16" t="s">
        <v>73</v>
      </c>
      <c r="H77" s="14" t="s">
        <v>89</v>
      </c>
      <c r="I77" s="21">
        <v>87600</v>
      </c>
      <c r="J77" s="21">
        <v>310000</v>
      </c>
      <c r="K77" s="21">
        <v>113000</v>
      </c>
      <c r="L77" s="18">
        <v>88.199999999999989</v>
      </c>
      <c r="M77" s="18">
        <v>3.9099999999999997</v>
      </c>
      <c r="N77" s="17">
        <v>55653</v>
      </c>
      <c r="O77" s="17">
        <v>63472.999999999993</v>
      </c>
      <c r="P77" s="17">
        <v>71293</v>
      </c>
      <c r="Q77" s="17">
        <v>79113</v>
      </c>
      <c r="R77" s="17">
        <v>86932.999999999985</v>
      </c>
      <c r="S77" s="17">
        <v>94752.999999999985</v>
      </c>
      <c r="T77" s="17">
        <v>102573</v>
      </c>
      <c r="U77" s="17">
        <v>110393</v>
      </c>
      <c r="V77" s="17">
        <v>118213</v>
      </c>
      <c r="W77" s="17">
        <v>126033</v>
      </c>
      <c r="X77" s="17">
        <v>133852.99999999997</v>
      </c>
      <c r="Y77" s="17">
        <v>141672.99999999997</v>
      </c>
      <c r="Z77" s="17">
        <v>149492.99999999997</v>
      </c>
    </row>
    <row r="78" spans="1:26" ht="32" x14ac:dyDescent="0.2">
      <c r="A78" s="16" t="s">
        <v>30</v>
      </c>
      <c r="B78" s="16" t="s">
        <v>109</v>
      </c>
      <c r="C78" s="16" t="s">
        <v>110</v>
      </c>
      <c r="D78" s="16">
        <v>2</v>
      </c>
      <c r="E78" s="17">
        <v>1995</v>
      </c>
      <c r="F78" s="17">
        <v>8951</v>
      </c>
      <c r="G78" s="16" t="s">
        <v>73</v>
      </c>
      <c r="H78" s="14" t="s">
        <v>89</v>
      </c>
      <c r="I78" s="21">
        <v>106000</v>
      </c>
      <c r="J78" s="21">
        <v>411000</v>
      </c>
      <c r="K78" s="21">
        <v>185000</v>
      </c>
      <c r="L78" s="18">
        <v>88.199999999999989</v>
      </c>
      <c r="M78" s="18">
        <v>3.9099999999999997</v>
      </c>
      <c r="N78" s="17">
        <v>55653</v>
      </c>
      <c r="O78" s="17">
        <v>63472.999999999993</v>
      </c>
      <c r="P78" s="17">
        <v>71293</v>
      </c>
      <c r="Q78" s="17">
        <v>79113</v>
      </c>
      <c r="R78" s="17">
        <v>86932.999999999985</v>
      </c>
      <c r="S78" s="17">
        <v>94752.999999999985</v>
      </c>
      <c r="T78" s="17">
        <v>102573</v>
      </c>
      <c r="U78" s="17">
        <v>110393</v>
      </c>
      <c r="V78" s="17">
        <v>118213</v>
      </c>
      <c r="W78" s="17">
        <v>126033</v>
      </c>
      <c r="X78" s="17">
        <v>133852.99999999997</v>
      </c>
      <c r="Y78" s="17">
        <v>141672.99999999997</v>
      </c>
      <c r="Z78" s="17">
        <v>149492.99999999997</v>
      </c>
    </row>
    <row r="79" spans="1:26" ht="32" x14ac:dyDescent="0.2">
      <c r="A79" s="16" t="s">
        <v>30</v>
      </c>
      <c r="B79" s="16" t="s">
        <v>109</v>
      </c>
      <c r="C79" s="16" t="s">
        <v>110</v>
      </c>
      <c r="D79" s="17">
        <v>2</v>
      </c>
      <c r="E79" s="17">
        <v>1952</v>
      </c>
      <c r="F79" s="17">
        <v>8951</v>
      </c>
      <c r="G79" s="16" t="s">
        <v>73</v>
      </c>
      <c r="H79" s="14" t="s">
        <v>89</v>
      </c>
      <c r="I79" s="21">
        <v>93400</v>
      </c>
      <c r="J79" s="21">
        <v>320000</v>
      </c>
      <c r="K79" s="21">
        <v>121000</v>
      </c>
      <c r="L79" s="18">
        <v>88.199999999999989</v>
      </c>
      <c r="M79" s="18">
        <v>3.9099999999999997</v>
      </c>
      <c r="N79" s="17">
        <v>55653</v>
      </c>
      <c r="O79" s="17">
        <v>63472.999999999993</v>
      </c>
      <c r="P79" s="17">
        <v>71293</v>
      </c>
      <c r="Q79" s="17">
        <v>79113</v>
      </c>
      <c r="R79" s="17">
        <v>86932.999999999985</v>
      </c>
      <c r="S79" s="17">
        <v>94752.999999999985</v>
      </c>
      <c r="T79" s="17">
        <v>102573</v>
      </c>
      <c r="U79" s="17">
        <v>110393</v>
      </c>
      <c r="V79" s="17">
        <v>118213</v>
      </c>
      <c r="W79" s="17">
        <v>126033</v>
      </c>
      <c r="X79" s="17">
        <v>133852.99999999997</v>
      </c>
      <c r="Y79" s="17">
        <v>141672.99999999997</v>
      </c>
      <c r="Z79" s="17">
        <v>149492.99999999997</v>
      </c>
    </row>
    <row r="80" spans="1:26" ht="32" x14ac:dyDescent="0.2">
      <c r="A80" s="16" t="s">
        <v>30</v>
      </c>
      <c r="B80" s="16" t="s">
        <v>111</v>
      </c>
      <c r="C80" s="16" t="s">
        <v>112</v>
      </c>
      <c r="D80" s="17">
        <v>60000</v>
      </c>
      <c r="E80" s="17">
        <v>1970</v>
      </c>
      <c r="F80" s="17">
        <v>1116</v>
      </c>
      <c r="G80" s="16" t="s">
        <v>73</v>
      </c>
      <c r="H80" s="14" t="s">
        <v>89</v>
      </c>
      <c r="I80" s="21">
        <v>142000</v>
      </c>
      <c r="J80" s="21">
        <v>268000</v>
      </c>
      <c r="K80" s="21">
        <v>195000</v>
      </c>
      <c r="L80" s="18">
        <v>267.93199999999996</v>
      </c>
      <c r="M80" s="18">
        <v>11.874499999999999</v>
      </c>
      <c r="N80" s="17">
        <v>169042.18</v>
      </c>
      <c r="O80" s="17">
        <v>192791.18</v>
      </c>
      <c r="P80" s="17">
        <v>216540.18</v>
      </c>
      <c r="Q80" s="17">
        <v>240289.18</v>
      </c>
      <c r="R80" s="17">
        <v>264038.18</v>
      </c>
      <c r="S80" s="17">
        <v>287787.18</v>
      </c>
      <c r="T80" s="17">
        <v>311536.18</v>
      </c>
      <c r="U80" s="17">
        <v>335285.18</v>
      </c>
      <c r="V80" s="17">
        <v>359034.18</v>
      </c>
      <c r="W80" s="17">
        <v>382783.18</v>
      </c>
      <c r="X80" s="17">
        <v>406532.18</v>
      </c>
      <c r="Y80" s="17">
        <v>430281.18</v>
      </c>
      <c r="Z80" s="17">
        <v>454030.18</v>
      </c>
    </row>
    <row r="81" spans="1:26" ht="32" x14ac:dyDescent="0.2">
      <c r="A81" s="16" t="s">
        <v>30</v>
      </c>
      <c r="B81" s="16" t="s">
        <v>111</v>
      </c>
      <c r="C81" s="16" t="s">
        <v>112</v>
      </c>
      <c r="D81" s="17">
        <v>60000</v>
      </c>
      <c r="E81" s="17">
        <v>1970</v>
      </c>
      <c r="F81" s="17">
        <v>3000</v>
      </c>
      <c r="G81" s="16" t="s">
        <v>73</v>
      </c>
      <c r="H81" s="14" t="s">
        <v>89</v>
      </c>
      <c r="I81" s="21">
        <v>119000</v>
      </c>
      <c r="J81" s="21">
        <v>217000</v>
      </c>
      <c r="K81" s="21">
        <v>148000</v>
      </c>
      <c r="L81" s="18">
        <v>191.37999999999997</v>
      </c>
      <c r="M81" s="18">
        <v>8.4830000000000005</v>
      </c>
      <c r="N81" s="17">
        <v>120751.69999999998</v>
      </c>
      <c r="O81" s="17">
        <v>137717.69999999998</v>
      </c>
      <c r="P81" s="17">
        <v>154683.69999999998</v>
      </c>
      <c r="Q81" s="17">
        <v>171649.69999999998</v>
      </c>
      <c r="R81" s="17">
        <v>188615.7</v>
      </c>
      <c r="S81" s="17">
        <v>205581.69999999998</v>
      </c>
      <c r="T81" s="17">
        <v>222547.69999999998</v>
      </c>
      <c r="U81" s="17">
        <v>239513.69999999998</v>
      </c>
      <c r="V81" s="17">
        <v>256479.69999999998</v>
      </c>
      <c r="W81" s="17">
        <v>273445.69999999995</v>
      </c>
      <c r="X81" s="17">
        <v>290411.69999999995</v>
      </c>
      <c r="Y81" s="17">
        <v>307377.7</v>
      </c>
      <c r="Z81" s="17">
        <v>324343.7</v>
      </c>
    </row>
    <row r="82" spans="1:26" ht="32" x14ac:dyDescent="0.2">
      <c r="A82" s="16" t="s">
        <v>30</v>
      </c>
      <c r="B82" s="16" t="s">
        <v>111</v>
      </c>
      <c r="C82" s="16" t="s">
        <v>112</v>
      </c>
      <c r="D82" s="17">
        <v>60000</v>
      </c>
      <c r="E82" s="17">
        <v>1970</v>
      </c>
      <c r="F82" s="17">
        <v>4025</v>
      </c>
      <c r="G82" s="16" t="s">
        <v>73</v>
      </c>
      <c r="H82" s="14" t="s">
        <v>89</v>
      </c>
      <c r="I82" s="21">
        <v>119000</v>
      </c>
      <c r="J82" s="21">
        <v>280000</v>
      </c>
      <c r="K82" s="21">
        <v>167000</v>
      </c>
      <c r="L82" s="18">
        <v>229.65599999999998</v>
      </c>
      <c r="M82" s="18">
        <v>10.1745</v>
      </c>
      <c r="N82" s="17">
        <v>144871.44</v>
      </c>
      <c r="O82" s="17">
        <v>165220.44</v>
      </c>
      <c r="P82" s="17">
        <v>185569.44</v>
      </c>
      <c r="Q82" s="17">
        <v>205918.44</v>
      </c>
      <c r="R82" s="17">
        <v>226267.44</v>
      </c>
      <c r="S82" s="17">
        <v>246616.44</v>
      </c>
      <c r="T82" s="17">
        <v>266965.44</v>
      </c>
      <c r="U82" s="17">
        <v>287314.44</v>
      </c>
      <c r="V82" s="17">
        <v>307663.44</v>
      </c>
      <c r="W82" s="17">
        <v>328012.44</v>
      </c>
      <c r="X82" s="17">
        <v>348361.44</v>
      </c>
      <c r="Y82" s="17">
        <v>368710.44</v>
      </c>
      <c r="Z82" s="17">
        <v>389059.44</v>
      </c>
    </row>
    <row r="83" spans="1:26" ht="32" x14ac:dyDescent="0.2">
      <c r="A83" s="16" t="s">
        <v>30</v>
      </c>
      <c r="B83" s="16" t="s">
        <v>111</v>
      </c>
      <c r="C83" s="16" t="s">
        <v>112</v>
      </c>
      <c r="D83" s="17">
        <v>60000</v>
      </c>
      <c r="E83" s="17">
        <v>1970</v>
      </c>
      <c r="F83" s="17">
        <v>8951</v>
      </c>
      <c r="G83" s="16" t="s">
        <v>73</v>
      </c>
      <c r="H83" s="14" t="s">
        <v>89</v>
      </c>
      <c r="I83" s="21">
        <v>107000</v>
      </c>
      <c r="J83" s="21">
        <v>269000</v>
      </c>
      <c r="K83" s="21">
        <v>163000</v>
      </c>
      <c r="L83" s="18">
        <v>191.37999999999997</v>
      </c>
      <c r="M83" s="18">
        <v>8.4830000000000005</v>
      </c>
      <c r="N83" s="17">
        <v>120751.69999999998</v>
      </c>
      <c r="O83" s="17">
        <v>137717.69999999998</v>
      </c>
      <c r="P83" s="17">
        <v>154683.69999999998</v>
      </c>
      <c r="Q83" s="17">
        <v>171649.69999999998</v>
      </c>
      <c r="R83" s="17">
        <v>188615.7</v>
      </c>
      <c r="S83" s="17">
        <v>205581.69999999998</v>
      </c>
      <c r="T83" s="17">
        <v>222547.69999999998</v>
      </c>
      <c r="U83" s="17">
        <v>239513.69999999998</v>
      </c>
      <c r="V83" s="17">
        <v>256479.69999999998</v>
      </c>
      <c r="W83" s="17">
        <v>273445.69999999995</v>
      </c>
      <c r="X83" s="17">
        <v>290411.69999999995</v>
      </c>
      <c r="Y83" s="17">
        <v>307377.7</v>
      </c>
      <c r="Z83" s="17">
        <v>324343.7</v>
      </c>
    </row>
    <row r="84" spans="1:26" ht="32" x14ac:dyDescent="0.2">
      <c r="A84" s="16" t="s">
        <v>30</v>
      </c>
      <c r="B84" s="16" t="s">
        <v>111</v>
      </c>
      <c r="C84" s="16" t="s">
        <v>112</v>
      </c>
      <c r="D84" s="17">
        <v>60000</v>
      </c>
      <c r="E84" s="17">
        <v>1995</v>
      </c>
      <c r="F84" s="17">
        <v>1116</v>
      </c>
      <c r="G84" s="16" t="s">
        <v>73</v>
      </c>
      <c r="H84" s="14" t="s">
        <v>89</v>
      </c>
      <c r="I84" s="21">
        <v>200000</v>
      </c>
      <c r="J84" s="21">
        <v>599000</v>
      </c>
      <c r="K84" s="21">
        <v>314000</v>
      </c>
      <c r="L84" s="18">
        <v>267.93199999999996</v>
      </c>
      <c r="M84" s="18">
        <v>11.874499999999999</v>
      </c>
      <c r="N84" s="17">
        <v>169042.18</v>
      </c>
      <c r="O84" s="17">
        <v>192791.18</v>
      </c>
      <c r="P84" s="17">
        <v>216540.18</v>
      </c>
      <c r="Q84" s="17">
        <v>240289.18</v>
      </c>
      <c r="R84" s="17">
        <v>264038.18</v>
      </c>
      <c r="S84" s="17">
        <v>287787.18</v>
      </c>
      <c r="T84" s="17">
        <v>311536.18</v>
      </c>
      <c r="U84" s="17">
        <v>335285.18</v>
      </c>
      <c r="V84" s="17">
        <v>359034.18</v>
      </c>
      <c r="W84" s="17">
        <v>382783.18</v>
      </c>
      <c r="X84" s="17">
        <v>406532.18</v>
      </c>
      <c r="Y84" s="17">
        <v>430281.18</v>
      </c>
      <c r="Z84" s="17">
        <v>454030.18</v>
      </c>
    </row>
    <row r="85" spans="1:26" ht="32" x14ac:dyDescent="0.2">
      <c r="A85" s="16" t="s">
        <v>30</v>
      </c>
      <c r="B85" s="16" t="s">
        <v>111</v>
      </c>
      <c r="C85" s="16" t="s">
        <v>112</v>
      </c>
      <c r="D85" s="17">
        <v>60000</v>
      </c>
      <c r="E85" s="17">
        <v>1995</v>
      </c>
      <c r="F85" s="17">
        <v>3000</v>
      </c>
      <c r="G85" s="16" t="s">
        <v>73</v>
      </c>
      <c r="H85" s="14" t="s">
        <v>89</v>
      </c>
      <c r="I85" s="21">
        <v>165000</v>
      </c>
      <c r="J85" s="21">
        <v>406000</v>
      </c>
      <c r="K85" s="21">
        <v>230000</v>
      </c>
      <c r="L85" s="18">
        <v>191.37999999999997</v>
      </c>
      <c r="M85" s="18">
        <v>8.4830000000000005</v>
      </c>
      <c r="N85" s="17">
        <v>120751.69999999998</v>
      </c>
      <c r="O85" s="17">
        <v>137717.69999999998</v>
      </c>
      <c r="P85" s="17">
        <v>154683.69999999998</v>
      </c>
      <c r="Q85" s="17">
        <v>171649.69999999998</v>
      </c>
      <c r="R85" s="17">
        <v>188615.7</v>
      </c>
      <c r="S85" s="17">
        <v>205581.69999999998</v>
      </c>
      <c r="T85" s="17">
        <v>222547.69999999998</v>
      </c>
      <c r="U85" s="17">
        <v>239513.69999999998</v>
      </c>
      <c r="V85" s="17">
        <v>256479.69999999998</v>
      </c>
      <c r="W85" s="17">
        <v>273445.69999999995</v>
      </c>
      <c r="X85" s="17">
        <v>290411.69999999995</v>
      </c>
      <c r="Y85" s="17">
        <v>307377.7</v>
      </c>
      <c r="Z85" s="17">
        <v>324343.7</v>
      </c>
    </row>
    <row r="86" spans="1:26" ht="32" x14ac:dyDescent="0.2">
      <c r="A86" s="16" t="s">
        <v>30</v>
      </c>
      <c r="B86" s="16" t="s">
        <v>111</v>
      </c>
      <c r="C86" s="16" t="s">
        <v>112</v>
      </c>
      <c r="D86" s="17">
        <v>60000</v>
      </c>
      <c r="E86" s="17">
        <v>1995</v>
      </c>
      <c r="F86" s="17">
        <v>4025</v>
      </c>
      <c r="G86" s="16" t="s">
        <v>73</v>
      </c>
      <c r="H86" s="14" t="s">
        <v>89</v>
      </c>
      <c r="I86" s="21">
        <v>177600</v>
      </c>
      <c r="J86" s="21">
        <v>547000</v>
      </c>
      <c r="K86" s="21">
        <v>250000</v>
      </c>
      <c r="L86" s="18">
        <v>229.65599999999998</v>
      </c>
      <c r="M86" s="18">
        <v>10.1745</v>
      </c>
      <c r="N86" s="17">
        <v>144871.44</v>
      </c>
      <c r="O86" s="17">
        <v>165220.44</v>
      </c>
      <c r="P86" s="17">
        <v>185569.44</v>
      </c>
      <c r="Q86" s="17">
        <v>205918.44</v>
      </c>
      <c r="R86" s="17">
        <v>226267.44</v>
      </c>
      <c r="S86" s="17">
        <v>246616.44</v>
      </c>
      <c r="T86" s="17">
        <v>266965.44</v>
      </c>
      <c r="U86" s="17">
        <v>287314.44</v>
      </c>
      <c r="V86" s="17">
        <v>307663.44</v>
      </c>
      <c r="W86" s="17">
        <v>328012.44</v>
      </c>
      <c r="X86" s="17">
        <v>348361.44</v>
      </c>
      <c r="Y86" s="17">
        <v>368710.44</v>
      </c>
      <c r="Z86" s="17">
        <v>389059.44</v>
      </c>
    </row>
    <row r="87" spans="1:26" ht="32" x14ac:dyDescent="0.2">
      <c r="A87" s="16" t="s">
        <v>30</v>
      </c>
      <c r="B87" s="16" t="s">
        <v>111</v>
      </c>
      <c r="C87" s="16" t="s">
        <v>112</v>
      </c>
      <c r="D87" s="17">
        <v>60000</v>
      </c>
      <c r="E87" s="17">
        <v>1995</v>
      </c>
      <c r="F87" s="17">
        <v>8951</v>
      </c>
      <c r="G87" s="16" t="s">
        <v>73</v>
      </c>
      <c r="H87" s="14" t="s">
        <v>89</v>
      </c>
      <c r="I87" s="21">
        <v>190000</v>
      </c>
      <c r="J87" s="21">
        <v>442000</v>
      </c>
      <c r="K87" s="21">
        <v>256000</v>
      </c>
      <c r="L87" s="18">
        <v>191.37999999999997</v>
      </c>
      <c r="M87" s="18">
        <v>8.4830000000000005</v>
      </c>
      <c r="N87" s="17">
        <v>120751.69999999998</v>
      </c>
      <c r="O87" s="17">
        <v>137717.69999999998</v>
      </c>
      <c r="P87" s="17">
        <v>154683.69999999998</v>
      </c>
      <c r="Q87" s="17">
        <v>171649.69999999998</v>
      </c>
      <c r="R87" s="17">
        <v>188615.7</v>
      </c>
      <c r="S87" s="17">
        <v>205581.69999999998</v>
      </c>
      <c r="T87" s="17">
        <v>222547.69999999998</v>
      </c>
      <c r="U87" s="17">
        <v>239513.69999999998</v>
      </c>
      <c r="V87" s="17">
        <v>256479.69999999998</v>
      </c>
      <c r="W87" s="17">
        <v>273445.69999999995</v>
      </c>
      <c r="X87" s="17">
        <v>290411.69999999995</v>
      </c>
      <c r="Y87" s="17">
        <v>307377.7</v>
      </c>
      <c r="Z87" s="17">
        <v>324343.7</v>
      </c>
    </row>
    <row r="88" spans="1:26" ht="32" x14ac:dyDescent="0.2">
      <c r="A88" s="16" t="s">
        <v>30</v>
      </c>
      <c r="B88" s="16" t="s">
        <v>111</v>
      </c>
      <c r="C88" s="16" t="s">
        <v>112</v>
      </c>
      <c r="D88" s="17">
        <v>60000</v>
      </c>
      <c r="E88" s="17">
        <v>1952</v>
      </c>
      <c r="F88" s="17">
        <v>1116</v>
      </c>
      <c r="G88" s="16" t="s">
        <v>73</v>
      </c>
      <c r="H88" s="14" t="s">
        <v>89</v>
      </c>
      <c r="I88" s="21">
        <v>141000</v>
      </c>
      <c r="J88" s="21">
        <v>275000</v>
      </c>
      <c r="K88" s="21">
        <v>224000</v>
      </c>
      <c r="L88" s="18">
        <v>267.93199999999996</v>
      </c>
      <c r="M88" s="18">
        <v>11.874499999999999</v>
      </c>
      <c r="N88" s="17">
        <v>169042.18</v>
      </c>
      <c r="O88" s="17">
        <v>192791.18</v>
      </c>
      <c r="P88" s="17">
        <v>216540.18</v>
      </c>
      <c r="Q88" s="17">
        <v>240289.18</v>
      </c>
      <c r="R88" s="17">
        <v>264038.18</v>
      </c>
      <c r="S88" s="17">
        <v>287787.18</v>
      </c>
      <c r="T88" s="17">
        <v>311536.18</v>
      </c>
      <c r="U88" s="17">
        <v>335285.18</v>
      </c>
      <c r="V88" s="17">
        <v>359034.18</v>
      </c>
      <c r="W88" s="17">
        <v>382783.18</v>
      </c>
      <c r="X88" s="17">
        <v>406532.18</v>
      </c>
      <c r="Y88" s="17">
        <v>430281.18</v>
      </c>
      <c r="Z88" s="17">
        <v>454030.18</v>
      </c>
    </row>
    <row r="89" spans="1:26" ht="32" x14ac:dyDescent="0.2">
      <c r="A89" s="16" t="s">
        <v>30</v>
      </c>
      <c r="B89" s="16" t="s">
        <v>111</v>
      </c>
      <c r="C89" s="16" t="s">
        <v>112</v>
      </c>
      <c r="D89" s="17">
        <v>60000</v>
      </c>
      <c r="E89" s="17">
        <v>1952</v>
      </c>
      <c r="F89" s="17">
        <v>3000</v>
      </c>
      <c r="G89" s="16" t="s">
        <v>73</v>
      </c>
      <c r="H89" s="14" t="s">
        <v>89</v>
      </c>
      <c r="I89" s="21">
        <v>138000</v>
      </c>
      <c r="J89" s="21">
        <v>224000</v>
      </c>
      <c r="K89" s="21">
        <v>160000</v>
      </c>
      <c r="L89" s="18">
        <v>191.37999999999997</v>
      </c>
      <c r="M89" s="18">
        <v>8.4830000000000005</v>
      </c>
      <c r="N89" s="17">
        <v>120751.69999999998</v>
      </c>
      <c r="O89" s="17">
        <v>137717.69999999998</v>
      </c>
      <c r="P89" s="17">
        <v>154683.69999999998</v>
      </c>
      <c r="Q89" s="17">
        <v>171649.69999999998</v>
      </c>
      <c r="R89" s="17">
        <v>188615.7</v>
      </c>
      <c r="S89" s="17">
        <v>205581.69999999998</v>
      </c>
      <c r="T89" s="17">
        <v>222547.69999999998</v>
      </c>
      <c r="U89" s="17">
        <v>239513.69999999998</v>
      </c>
      <c r="V89" s="17">
        <v>256479.69999999998</v>
      </c>
      <c r="W89" s="17">
        <v>273445.69999999995</v>
      </c>
      <c r="X89" s="17">
        <v>290411.69999999995</v>
      </c>
      <c r="Y89" s="17">
        <v>307377.7</v>
      </c>
      <c r="Z89" s="17">
        <v>324343.7</v>
      </c>
    </row>
    <row r="90" spans="1:26" ht="32" x14ac:dyDescent="0.2">
      <c r="A90" s="16" t="s">
        <v>30</v>
      </c>
      <c r="B90" s="16" t="s">
        <v>111</v>
      </c>
      <c r="C90" s="16" t="s">
        <v>112</v>
      </c>
      <c r="D90" s="17">
        <v>60000</v>
      </c>
      <c r="E90" s="17">
        <v>1952</v>
      </c>
      <c r="F90" s="17">
        <v>4025</v>
      </c>
      <c r="G90" s="16" t="s">
        <v>73</v>
      </c>
      <c r="H90" s="14" t="s">
        <v>89</v>
      </c>
      <c r="I90" s="21">
        <v>125000</v>
      </c>
      <c r="J90" s="21">
        <v>290000</v>
      </c>
      <c r="K90" s="21">
        <v>183000</v>
      </c>
      <c r="L90" s="18">
        <v>229.65599999999998</v>
      </c>
      <c r="M90" s="18">
        <v>10.1745</v>
      </c>
      <c r="N90" s="17">
        <v>144871.44</v>
      </c>
      <c r="O90" s="17">
        <v>165220.44</v>
      </c>
      <c r="P90" s="17">
        <v>185569.44</v>
      </c>
      <c r="Q90" s="17">
        <v>205918.44</v>
      </c>
      <c r="R90" s="17">
        <v>226267.44</v>
      </c>
      <c r="S90" s="17">
        <v>246616.44</v>
      </c>
      <c r="T90" s="17">
        <v>266965.44</v>
      </c>
      <c r="U90" s="17">
        <v>287314.44</v>
      </c>
      <c r="V90" s="17">
        <v>307663.44</v>
      </c>
      <c r="W90" s="17">
        <v>328012.44</v>
      </c>
      <c r="X90" s="17">
        <v>348361.44</v>
      </c>
      <c r="Y90" s="17">
        <v>368710.44</v>
      </c>
      <c r="Z90" s="17">
        <v>389059.44</v>
      </c>
    </row>
    <row r="91" spans="1:26" ht="32" x14ac:dyDescent="0.2">
      <c r="A91" s="16" t="s">
        <v>30</v>
      </c>
      <c r="B91" s="16" t="s">
        <v>111</v>
      </c>
      <c r="C91" s="16" t="s">
        <v>112</v>
      </c>
      <c r="D91" s="17">
        <v>60000</v>
      </c>
      <c r="E91" s="17">
        <v>1952</v>
      </c>
      <c r="F91" s="17">
        <v>8951</v>
      </c>
      <c r="G91" s="16" t="s">
        <v>73</v>
      </c>
      <c r="H91" s="14" t="s">
        <v>89</v>
      </c>
      <c r="I91" s="21">
        <v>134000</v>
      </c>
      <c r="J91" s="21">
        <v>278000</v>
      </c>
      <c r="K91" s="21">
        <v>160000</v>
      </c>
      <c r="L91" s="18">
        <v>191.37999999999997</v>
      </c>
      <c r="M91" s="18">
        <v>8.4830000000000005</v>
      </c>
      <c r="N91" s="17">
        <v>120751.69999999998</v>
      </c>
      <c r="O91" s="17">
        <v>137717.69999999998</v>
      </c>
      <c r="P91" s="17">
        <v>154683.69999999998</v>
      </c>
      <c r="Q91" s="17">
        <v>171649.69999999998</v>
      </c>
      <c r="R91" s="17">
        <v>188615.7</v>
      </c>
      <c r="S91" s="17">
        <v>205581.69999999998</v>
      </c>
      <c r="T91" s="17">
        <v>222547.69999999998</v>
      </c>
      <c r="U91" s="17">
        <v>239513.69999999998</v>
      </c>
      <c r="V91" s="17">
        <v>256479.69999999998</v>
      </c>
      <c r="W91" s="17">
        <v>273445.69999999995</v>
      </c>
      <c r="X91" s="17">
        <v>290411.69999999995</v>
      </c>
      <c r="Y91" s="17">
        <v>307377.7</v>
      </c>
      <c r="Z91" s="17">
        <v>324343.7</v>
      </c>
    </row>
    <row r="92" spans="1:26" ht="32" x14ac:dyDescent="0.2">
      <c r="A92" s="16" t="s">
        <v>30</v>
      </c>
      <c r="B92" s="16" t="s">
        <v>111</v>
      </c>
      <c r="C92" s="16" t="s">
        <v>113</v>
      </c>
      <c r="D92" s="17">
        <v>60000</v>
      </c>
      <c r="E92" s="17">
        <v>1970</v>
      </c>
      <c r="F92" s="17">
        <v>1116</v>
      </c>
      <c r="G92" s="16" t="s">
        <v>73</v>
      </c>
      <c r="H92" s="14" t="s">
        <v>89</v>
      </c>
      <c r="I92" s="21">
        <v>174000</v>
      </c>
      <c r="J92" s="21">
        <v>317000</v>
      </c>
      <c r="K92" s="21">
        <v>255000</v>
      </c>
      <c r="L92" s="18">
        <v>283.31799999999998</v>
      </c>
      <c r="M92" s="18">
        <v>12.554499999999999</v>
      </c>
      <c r="N92" s="17">
        <v>178738.07</v>
      </c>
      <c r="O92" s="17">
        <v>203847.07</v>
      </c>
      <c r="P92" s="17">
        <v>228956.06999999998</v>
      </c>
      <c r="Q92" s="17">
        <v>254065.07</v>
      </c>
      <c r="R92" s="17">
        <v>279174.07</v>
      </c>
      <c r="S92" s="17">
        <v>304283.07</v>
      </c>
      <c r="T92" s="17">
        <v>329392.06999999995</v>
      </c>
      <c r="U92" s="17">
        <v>354501.06999999995</v>
      </c>
      <c r="V92" s="17">
        <v>379610.07</v>
      </c>
      <c r="W92" s="17">
        <v>404719.07</v>
      </c>
      <c r="X92" s="17">
        <v>429828.07</v>
      </c>
      <c r="Y92" s="17">
        <v>454937.07</v>
      </c>
      <c r="Z92" s="17">
        <v>480046.07</v>
      </c>
    </row>
    <row r="93" spans="1:26" ht="32" x14ac:dyDescent="0.2">
      <c r="A93" s="16" t="s">
        <v>30</v>
      </c>
      <c r="B93" s="16" t="s">
        <v>111</v>
      </c>
      <c r="C93" s="16" t="s">
        <v>113</v>
      </c>
      <c r="D93" s="17">
        <v>60000</v>
      </c>
      <c r="E93" s="17">
        <v>1970</v>
      </c>
      <c r="F93" s="17">
        <v>3000</v>
      </c>
      <c r="G93" s="16" t="s">
        <v>73</v>
      </c>
      <c r="H93" s="14" t="s">
        <v>89</v>
      </c>
      <c r="I93" s="21">
        <v>169000</v>
      </c>
      <c r="J93" s="21">
        <v>247000</v>
      </c>
      <c r="K93" s="21">
        <v>189000</v>
      </c>
      <c r="L93" s="18">
        <v>202.37</v>
      </c>
      <c r="M93" s="18">
        <v>8.9675000000000011</v>
      </c>
      <c r="N93" s="17">
        <v>127670.05000000002</v>
      </c>
      <c r="O93" s="17">
        <v>145605.05000000002</v>
      </c>
      <c r="P93" s="17">
        <v>163540.05000000002</v>
      </c>
      <c r="Q93" s="17">
        <v>181475.05000000002</v>
      </c>
      <c r="R93" s="17">
        <v>199410.05000000002</v>
      </c>
      <c r="S93" s="17">
        <v>217345.05000000005</v>
      </c>
      <c r="T93" s="17">
        <v>235280.05000000005</v>
      </c>
      <c r="U93" s="17">
        <v>253215.05000000005</v>
      </c>
      <c r="V93" s="17">
        <v>271150.05000000005</v>
      </c>
      <c r="W93" s="17">
        <v>289085.05000000005</v>
      </c>
      <c r="X93" s="17">
        <v>307020.05000000005</v>
      </c>
      <c r="Y93" s="17">
        <v>324955.05000000005</v>
      </c>
      <c r="Z93" s="17">
        <v>342890.05000000005</v>
      </c>
    </row>
    <row r="94" spans="1:26" ht="32" x14ac:dyDescent="0.2">
      <c r="A94" s="16" t="s">
        <v>30</v>
      </c>
      <c r="B94" s="16" t="s">
        <v>111</v>
      </c>
      <c r="C94" s="16" t="s">
        <v>113</v>
      </c>
      <c r="D94" s="17">
        <v>60000</v>
      </c>
      <c r="E94" s="17">
        <v>1970</v>
      </c>
      <c r="F94" s="17">
        <v>4025</v>
      </c>
      <c r="G94" s="16" t="s">
        <v>73</v>
      </c>
      <c r="H94" s="14" t="s">
        <v>89</v>
      </c>
      <c r="I94" s="21">
        <v>154000</v>
      </c>
      <c r="J94" s="21">
        <v>319000</v>
      </c>
      <c r="K94" s="21">
        <v>210000</v>
      </c>
      <c r="L94" s="18">
        <v>242.84399999999999</v>
      </c>
      <c r="M94" s="18">
        <v>10.760999999999999</v>
      </c>
      <c r="N94" s="17">
        <v>153204.06</v>
      </c>
      <c r="O94" s="17">
        <v>174726.06</v>
      </c>
      <c r="P94" s="17">
        <v>196248.06</v>
      </c>
      <c r="Q94" s="17">
        <v>217770.06</v>
      </c>
      <c r="R94" s="17">
        <v>239292.06</v>
      </c>
      <c r="S94" s="17">
        <v>260814.06</v>
      </c>
      <c r="T94" s="17">
        <v>282336.06</v>
      </c>
      <c r="U94" s="17">
        <v>303858.05999999994</v>
      </c>
      <c r="V94" s="17">
        <v>325380.05999999994</v>
      </c>
      <c r="W94" s="17">
        <v>346902.05999999994</v>
      </c>
      <c r="X94" s="17">
        <v>368424.06</v>
      </c>
      <c r="Y94" s="17">
        <v>389946.06</v>
      </c>
      <c r="Z94" s="17">
        <v>411468.06</v>
      </c>
    </row>
    <row r="95" spans="1:26" ht="32" x14ac:dyDescent="0.2">
      <c r="A95" s="16" t="s">
        <v>30</v>
      </c>
      <c r="B95" s="16" t="s">
        <v>111</v>
      </c>
      <c r="C95" s="16" t="s">
        <v>113</v>
      </c>
      <c r="D95" s="17">
        <v>60000</v>
      </c>
      <c r="E95" s="17">
        <v>1970</v>
      </c>
      <c r="F95" s="17">
        <v>8951</v>
      </c>
      <c r="G95" s="16" t="s">
        <v>73</v>
      </c>
      <c r="H95" s="14" t="s">
        <v>89</v>
      </c>
      <c r="I95" s="21">
        <v>165000</v>
      </c>
      <c r="J95" s="21">
        <v>306000</v>
      </c>
      <c r="K95" s="21">
        <v>203000</v>
      </c>
      <c r="L95" s="18">
        <v>202.37</v>
      </c>
      <c r="M95" s="18">
        <v>8.9675000000000011</v>
      </c>
      <c r="N95" s="17">
        <v>127670.05000000002</v>
      </c>
      <c r="O95" s="17">
        <v>145605.05000000002</v>
      </c>
      <c r="P95" s="17">
        <v>163540.05000000002</v>
      </c>
      <c r="Q95" s="17">
        <v>181475.05000000002</v>
      </c>
      <c r="R95" s="17">
        <v>199410.05000000002</v>
      </c>
      <c r="S95" s="17">
        <v>217345.05000000005</v>
      </c>
      <c r="T95" s="17">
        <v>235280.05000000005</v>
      </c>
      <c r="U95" s="17">
        <v>253215.05000000005</v>
      </c>
      <c r="V95" s="17">
        <v>271150.05000000005</v>
      </c>
      <c r="W95" s="17">
        <v>289085.05000000005</v>
      </c>
      <c r="X95" s="17">
        <v>307020.05000000005</v>
      </c>
      <c r="Y95" s="17">
        <v>324955.05000000005</v>
      </c>
      <c r="Z95" s="17">
        <v>342890.05000000005</v>
      </c>
    </row>
    <row r="96" spans="1:26" ht="32" x14ac:dyDescent="0.2">
      <c r="A96" s="16" t="s">
        <v>30</v>
      </c>
      <c r="B96" s="16" t="s">
        <v>111</v>
      </c>
      <c r="C96" s="16" t="s">
        <v>113</v>
      </c>
      <c r="D96" s="17">
        <v>60000</v>
      </c>
      <c r="E96" s="17">
        <v>1995</v>
      </c>
      <c r="F96" s="17">
        <v>1116</v>
      </c>
      <c r="G96" s="16" t="s">
        <v>73</v>
      </c>
      <c r="H96" s="14" t="s">
        <v>89</v>
      </c>
      <c r="I96" s="21">
        <v>245000</v>
      </c>
      <c r="J96" s="21">
        <v>1015000</v>
      </c>
      <c r="K96" s="21">
        <v>344000</v>
      </c>
      <c r="L96" s="18">
        <v>283.31799999999998</v>
      </c>
      <c r="M96" s="18">
        <v>12.554499999999999</v>
      </c>
      <c r="N96" s="17">
        <v>178738.07</v>
      </c>
      <c r="O96" s="17">
        <v>203847.07</v>
      </c>
      <c r="P96" s="17">
        <v>228956.06999999998</v>
      </c>
      <c r="Q96" s="17">
        <v>254065.07</v>
      </c>
      <c r="R96" s="17">
        <v>279174.07</v>
      </c>
      <c r="S96" s="17">
        <v>304283.07</v>
      </c>
      <c r="T96" s="17">
        <v>329392.06999999995</v>
      </c>
      <c r="U96" s="17">
        <v>354501.06999999995</v>
      </c>
      <c r="V96" s="17">
        <v>379610.07</v>
      </c>
      <c r="W96" s="17">
        <v>404719.07</v>
      </c>
      <c r="X96" s="17">
        <v>429828.07</v>
      </c>
      <c r="Y96" s="17">
        <v>454937.07</v>
      </c>
      <c r="Z96" s="17">
        <v>480046.07</v>
      </c>
    </row>
    <row r="97" spans="1:26" ht="32" x14ac:dyDescent="0.2">
      <c r="A97" s="16" t="s">
        <v>30</v>
      </c>
      <c r="B97" s="16" t="s">
        <v>111</v>
      </c>
      <c r="C97" s="16" t="s">
        <v>113</v>
      </c>
      <c r="D97" s="17">
        <v>60000</v>
      </c>
      <c r="E97" s="17">
        <v>1995</v>
      </c>
      <c r="F97" s="17">
        <v>3000</v>
      </c>
      <c r="G97" s="16" t="s">
        <v>73</v>
      </c>
      <c r="H97" s="14" t="s">
        <v>89</v>
      </c>
      <c r="I97" s="21">
        <v>239000</v>
      </c>
      <c r="J97" s="21">
        <v>689000</v>
      </c>
      <c r="K97" s="21">
        <v>273000</v>
      </c>
      <c r="L97" s="18">
        <v>202.37</v>
      </c>
      <c r="M97" s="18">
        <v>8.9675000000000011</v>
      </c>
      <c r="N97" s="17">
        <v>127670.05000000002</v>
      </c>
      <c r="O97" s="17">
        <v>145605.05000000002</v>
      </c>
      <c r="P97" s="17">
        <v>163540.05000000002</v>
      </c>
      <c r="Q97" s="17">
        <v>181475.05000000002</v>
      </c>
      <c r="R97" s="17">
        <v>199410.05000000002</v>
      </c>
      <c r="S97" s="17">
        <v>217345.05000000005</v>
      </c>
      <c r="T97" s="17">
        <v>235280.05000000005</v>
      </c>
      <c r="U97" s="17">
        <v>253215.05000000005</v>
      </c>
      <c r="V97" s="17">
        <v>271150.05000000005</v>
      </c>
      <c r="W97" s="17">
        <v>289085.05000000005</v>
      </c>
      <c r="X97" s="17">
        <v>307020.05000000005</v>
      </c>
      <c r="Y97" s="17">
        <v>324955.05000000005</v>
      </c>
      <c r="Z97" s="17">
        <v>342890.05000000005</v>
      </c>
    </row>
    <row r="98" spans="1:26" ht="32" x14ac:dyDescent="0.2">
      <c r="A98" s="16" t="s">
        <v>30</v>
      </c>
      <c r="B98" s="16" t="s">
        <v>111</v>
      </c>
      <c r="C98" s="16" t="s">
        <v>113</v>
      </c>
      <c r="D98" s="17">
        <v>60000</v>
      </c>
      <c r="E98" s="17">
        <v>1995</v>
      </c>
      <c r="F98" s="17">
        <v>4025</v>
      </c>
      <c r="G98" s="16" t="s">
        <v>73</v>
      </c>
      <c r="H98" s="14" t="s">
        <v>89</v>
      </c>
      <c r="I98" s="21">
        <v>216000</v>
      </c>
      <c r="J98" s="21">
        <v>927000</v>
      </c>
      <c r="K98" s="21">
        <v>265000</v>
      </c>
      <c r="L98" s="18">
        <v>242.84399999999999</v>
      </c>
      <c r="M98" s="18">
        <v>10.760999999999999</v>
      </c>
      <c r="N98" s="17">
        <v>153204.06</v>
      </c>
      <c r="O98" s="17">
        <v>174726.06</v>
      </c>
      <c r="P98" s="17">
        <v>196248.06</v>
      </c>
      <c r="Q98" s="17">
        <v>217770.06</v>
      </c>
      <c r="R98" s="17">
        <v>239292.06</v>
      </c>
      <c r="S98" s="17">
        <v>260814.06</v>
      </c>
      <c r="T98" s="17">
        <v>282336.06</v>
      </c>
      <c r="U98" s="17">
        <v>303858.05999999994</v>
      </c>
      <c r="V98" s="17">
        <v>325380.05999999994</v>
      </c>
      <c r="W98" s="17">
        <v>346902.05999999994</v>
      </c>
      <c r="X98" s="17">
        <v>368424.06</v>
      </c>
      <c r="Y98" s="17">
        <v>389946.06</v>
      </c>
      <c r="Z98" s="17">
        <v>411468.06</v>
      </c>
    </row>
    <row r="99" spans="1:26" ht="32" x14ac:dyDescent="0.2">
      <c r="A99" s="16" t="s">
        <v>30</v>
      </c>
      <c r="B99" s="16" t="s">
        <v>111</v>
      </c>
      <c r="C99" s="16" t="s">
        <v>113</v>
      </c>
      <c r="D99" s="17">
        <v>60000</v>
      </c>
      <c r="E99" s="17">
        <v>1995</v>
      </c>
      <c r="F99" s="17">
        <v>8951</v>
      </c>
      <c r="G99" s="16" t="s">
        <v>73</v>
      </c>
      <c r="H99" s="14" t="s">
        <v>89</v>
      </c>
      <c r="I99" s="21">
        <v>232000</v>
      </c>
      <c r="J99" s="21">
        <v>750000</v>
      </c>
      <c r="K99" s="21">
        <v>293000</v>
      </c>
      <c r="L99" s="18">
        <v>202.37</v>
      </c>
      <c r="M99" s="18">
        <v>8.9675000000000011</v>
      </c>
      <c r="N99" s="17">
        <v>127670.05000000002</v>
      </c>
      <c r="O99" s="17">
        <v>145605.05000000002</v>
      </c>
      <c r="P99" s="17">
        <v>163540.05000000002</v>
      </c>
      <c r="Q99" s="17">
        <v>181475.05000000002</v>
      </c>
      <c r="R99" s="17">
        <v>199410.05000000002</v>
      </c>
      <c r="S99" s="17">
        <v>217345.05000000005</v>
      </c>
      <c r="T99" s="17">
        <v>235280.05000000005</v>
      </c>
      <c r="U99" s="17">
        <v>253215.05000000005</v>
      </c>
      <c r="V99" s="17">
        <v>271150.05000000005</v>
      </c>
      <c r="W99" s="17">
        <v>289085.05000000005</v>
      </c>
      <c r="X99" s="17">
        <v>307020.05000000005</v>
      </c>
      <c r="Y99" s="17">
        <v>324955.05000000005</v>
      </c>
      <c r="Z99" s="17">
        <v>342890.05000000005</v>
      </c>
    </row>
    <row r="100" spans="1:26" ht="32" x14ac:dyDescent="0.2">
      <c r="A100" s="16" t="s">
        <v>30</v>
      </c>
      <c r="B100" s="16" t="s">
        <v>111</v>
      </c>
      <c r="C100" s="16" t="s">
        <v>113</v>
      </c>
      <c r="D100" s="17">
        <v>60000</v>
      </c>
      <c r="E100" s="17">
        <v>1952</v>
      </c>
      <c r="F100" s="17">
        <v>1116</v>
      </c>
      <c r="G100" s="16" t="s">
        <v>73</v>
      </c>
      <c r="H100" s="14" t="s">
        <v>89</v>
      </c>
      <c r="I100" s="21">
        <v>172000</v>
      </c>
      <c r="J100" s="21">
        <v>365000</v>
      </c>
      <c r="K100" s="21">
        <v>274000</v>
      </c>
      <c r="L100" s="18">
        <v>283.31799999999998</v>
      </c>
      <c r="M100" s="18">
        <v>12.554499999999999</v>
      </c>
      <c r="N100" s="17">
        <v>178738.07</v>
      </c>
      <c r="O100" s="17">
        <v>203847.07</v>
      </c>
      <c r="P100" s="17">
        <v>228956.06999999998</v>
      </c>
      <c r="Q100" s="17">
        <v>254065.07</v>
      </c>
      <c r="R100" s="17">
        <v>279174.07</v>
      </c>
      <c r="S100" s="17">
        <v>304283.07</v>
      </c>
      <c r="T100" s="17">
        <v>329392.06999999995</v>
      </c>
      <c r="U100" s="17">
        <v>354501.06999999995</v>
      </c>
      <c r="V100" s="17">
        <v>379610.07</v>
      </c>
      <c r="W100" s="17">
        <v>404719.07</v>
      </c>
      <c r="X100" s="17">
        <v>429828.07</v>
      </c>
      <c r="Y100" s="17">
        <v>454937.07</v>
      </c>
      <c r="Z100" s="17">
        <v>480046.07</v>
      </c>
    </row>
    <row r="101" spans="1:26" ht="32" x14ac:dyDescent="0.2">
      <c r="A101" s="16" t="s">
        <v>30</v>
      </c>
      <c r="B101" s="16" t="s">
        <v>111</v>
      </c>
      <c r="C101" s="16" t="s">
        <v>113</v>
      </c>
      <c r="D101" s="17">
        <v>60000</v>
      </c>
      <c r="E101" s="17">
        <v>1952</v>
      </c>
      <c r="F101" s="17">
        <v>3000</v>
      </c>
      <c r="G101" s="16" t="s">
        <v>73</v>
      </c>
      <c r="H101" s="14" t="s">
        <v>89</v>
      </c>
      <c r="I101" s="21">
        <v>168000</v>
      </c>
      <c r="J101" s="21">
        <v>255500</v>
      </c>
      <c r="K101" s="21">
        <v>220000</v>
      </c>
      <c r="L101" s="18">
        <v>202.37</v>
      </c>
      <c r="M101" s="18">
        <v>8.9675000000000011</v>
      </c>
      <c r="N101" s="17">
        <v>127670.05000000002</v>
      </c>
      <c r="O101" s="17">
        <v>145605.05000000002</v>
      </c>
      <c r="P101" s="17">
        <v>163540.05000000002</v>
      </c>
      <c r="Q101" s="17">
        <v>181475.05000000002</v>
      </c>
      <c r="R101" s="17">
        <v>199410.05000000002</v>
      </c>
      <c r="S101" s="17">
        <v>217345.05000000005</v>
      </c>
      <c r="T101" s="17">
        <v>235280.05000000005</v>
      </c>
      <c r="U101" s="17">
        <v>253215.05000000005</v>
      </c>
      <c r="V101" s="17">
        <v>271150.05000000005</v>
      </c>
      <c r="W101" s="17">
        <v>289085.05000000005</v>
      </c>
      <c r="X101" s="17">
        <v>307020.05000000005</v>
      </c>
      <c r="Y101" s="17">
        <v>324955.05000000005</v>
      </c>
      <c r="Z101" s="17">
        <v>342890.05000000005</v>
      </c>
    </row>
    <row r="102" spans="1:26" ht="32" x14ac:dyDescent="0.2">
      <c r="A102" s="16" t="s">
        <v>30</v>
      </c>
      <c r="B102" s="16" t="s">
        <v>111</v>
      </c>
      <c r="C102" s="16" t="s">
        <v>113</v>
      </c>
      <c r="D102" s="17">
        <v>60000</v>
      </c>
      <c r="E102" s="17">
        <v>1952</v>
      </c>
      <c r="F102" s="17">
        <v>4025</v>
      </c>
      <c r="G102" s="16" t="s">
        <v>73</v>
      </c>
      <c r="H102" s="14" t="s">
        <v>89</v>
      </c>
      <c r="I102" s="21">
        <v>152000</v>
      </c>
      <c r="J102" s="21">
        <v>334000</v>
      </c>
      <c r="K102" s="21">
        <v>224000</v>
      </c>
      <c r="L102" s="18">
        <v>242.84399999999999</v>
      </c>
      <c r="M102" s="18">
        <v>10.760999999999999</v>
      </c>
      <c r="N102" s="17">
        <v>153204.06</v>
      </c>
      <c r="O102" s="17">
        <v>174726.06</v>
      </c>
      <c r="P102" s="17">
        <v>196248.06</v>
      </c>
      <c r="Q102" s="17">
        <v>217770.06</v>
      </c>
      <c r="R102" s="17">
        <v>239292.06</v>
      </c>
      <c r="S102" s="17">
        <v>260814.06</v>
      </c>
      <c r="T102" s="17">
        <v>282336.06</v>
      </c>
      <c r="U102" s="17">
        <v>303858.05999999994</v>
      </c>
      <c r="V102" s="17">
        <v>325380.05999999994</v>
      </c>
      <c r="W102" s="17">
        <v>346902.05999999994</v>
      </c>
      <c r="X102" s="17">
        <v>368424.06</v>
      </c>
      <c r="Y102" s="17">
        <v>389946.06</v>
      </c>
      <c r="Z102" s="17">
        <v>411468.06</v>
      </c>
    </row>
    <row r="103" spans="1:26" ht="32" x14ac:dyDescent="0.2">
      <c r="A103" s="16" t="s">
        <v>30</v>
      </c>
      <c r="B103" s="16" t="s">
        <v>111</v>
      </c>
      <c r="C103" s="16" t="s">
        <v>113</v>
      </c>
      <c r="D103" s="17">
        <v>60000</v>
      </c>
      <c r="E103" s="17">
        <v>1952</v>
      </c>
      <c r="F103" s="17">
        <v>8951</v>
      </c>
      <c r="G103" s="16" t="s">
        <v>73</v>
      </c>
      <c r="H103" s="14" t="s">
        <v>89</v>
      </c>
      <c r="I103" s="21">
        <v>163000</v>
      </c>
      <c r="J103" s="21">
        <v>316000</v>
      </c>
      <c r="K103" s="21">
        <v>198000</v>
      </c>
      <c r="L103" s="18">
        <v>202.37</v>
      </c>
      <c r="M103" s="18">
        <v>8.9675000000000011</v>
      </c>
      <c r="N103" s="17">
        <v>127670.05000000002</v>
      </c>
      <c r="O103" s="17">
        <v>145605.05000000002</v>
      </c>
      <c r="P103" s="17">
        <v>163540.05000000002</v>
      </c>
      <c r="Q103" s="17">
        <v>181475.05000000002</v>
      </c>
      <c r="R103" s="17">
        <v>199410.05000000002</v>
      </c>
      <c r="S103" s="17">
        <v>217345.05000000005</v>
      </c>
      <c r="T103" s="17">
        <v>235280.05000000005</v>
      </c>
      <c r="U103" s="17">
        <v>253215.05000000005</v>
      </c>
      <c r="V103" s="17">
        <v>271150.05000000005</v>
      </c>
      <c r="W103" s="17">
        <v>289085.05000000005</v>
      </c>
      <c r="X103" s="17">
        <v>307020.05000000005</v>
      </c>
      <c r="Y103" s="17">
        <v>324955.05000000005</v>
      </c>
      <c r="Z103" s="17">
        <v>342890.05000000005</v>
      </c>
    </row>
    <row r="104" spans="1:26" ht="32" x14ac:dyDescent="0.2">
      <c r="A104" s="16" t="s">
        <v>33</v>
      </c>
      <c r="B104" s="16" t="s">
        <v>114</v>
      </c>
      <c r="C104" s="16" t="s">
        <v>115</v>
      </c>
      <c r="D104" s="17">
        <v>60000</v>
      </c>
      <c r="E104" s="17">
        <v>1970</v>
      </c>
      <c r="F104" s="17">
        <v>1116</v>
      </c>
      <c r="G104" s="16" t="s">
        <v>73</v>
      </c>
      <c r="H104" s="14" t="s">
        <v>89</v>
      </c>
      <c r="I104" s="21">
        <v>125800</v>
      </c>
      <c r="J104" s="21">
        <v>222600</v>
      </c>
      <c r="K104" s="21">
        <v>168000</v>
      </c>
      <c r="L104" s="18">
        <v>135.12099999999998</v>
      </c>
      <c r="M104" s="18">
        <v>5.9924999999999997</v>
      </c>
      <c r="N104" s="17">
        <v>85274.164999999994</v>
      </c>
      <c r="O104" s="17">
        <v>97259.164999999994</v>
      </c>
      <c r="P104" s="17">
        <v>109244.16499999999</v>
      </c>
      <c r="Q104" s="17">
        <v>121229.16499999999</v>
      </c>
      <c r="R104" s="17">
        <v>133214.16499999998</v>
      </c>
      <c r="S104" s="17">
        <v>145199.16499999998</v>
      </c>
      <c r="T104" s="17">
        <v>157184.16499999998</v>
      </c>
      <c r="U104" s="17">
        <v>169169.16499999998</v>
      </c>
      <c r="V104" s="17">
        <v>181154.16499999998</v>
      </c>
      <c r="W104" s="17">
        <v>193139.16499999998</v>
      </c>
      <c r="X104" s="17">
        <v>205124.16499999998</v>
      </c>
      <c r="Y104" s="17">
        <v>217109.16499999998</v>
      </c>
      <c r="Z104" s="17">
        <v>229094.16499999998</v>
      </c>
    </row>
    <row r="105" spans="1:26" ht="32" x14ac:dyDescent="0.2">
      <c r="A105" s="16" t="s">
        <v>33</v>
      </c>
      <c r="B105" s="16" t="s">
        <v>114</v>
      </c>
      <c r="C105" s="16" t="s">
        <v>115</v>
      </c>
      <c r="D105" s="17">
        <v>60000</v>
      </c>
      <c r="E105" s="17">
        <v>1970</v>
      </c>
      <c r="F105" s="17">
        <v>3000</v>
      </c>
      <c r="G105" s="16" t="s">
        <v>73</v>
      </c>
      <c r="H105" s="14" t="s">
        <v>89</v>
      </c>
      <c r="I105" s="21">
        <v>108000</v>
      </c>
      <c r="J105" s="21">
        <v>182000</v>
      </c>
      <c r="K105" s="21">
        <v>123000</v>
      </c>
      <c r="L105" s="18">
        <v>96.515999999999991</v>
      </c>
      <c r="M105" s="18">
        <v>4.2755000000000001</v>
      </c>
      <c r="N105" s="17">
        <v>60881.34</v>
      </c>
      <c r="O105" s="17">
        <v>69432.34</v>
      </c>
      <c r="P105" s="17">
        <v>77983.34</v>
      </c>
      <c r="Q105" s="17">
        <v>86534.34</v>
      </c>
      <c r="R105" s="17">
        <v>95085.34</v>
      </c>
      <c r="S105" s="17">
        <v>103636.34</v>
      </c>
      <c r="T105" s="17">
        <v>112187.34</v>
      </c>
      <c r="U105" s="17">
        <v>120738.34</v>
      </c>
      <c r="V105" s="17">
        <v>129289.34</v>
      </c>
      <c r="W105" s="17">
        <v>137840.34</v>
      </c>
      <c r="X105" s="17">
        <v>146391.34</v>
      </c>
      <c r="Y105" s="17">
        <v>154942.34</v>
      </c>
      <c r="Z105" s="17">
        <v>163493.34</v>
      </c>
    </row>
    <row r="106" spans="1:26" ht="32" x14ac:dyDescent="0.2">
      <c r="A106" s="16" t="s">
        <v>33</v>
      </c>
      <c r="B106" s="16" t="s">
        <v>114</v>
      </c>
      <c r="C106" s="16" t="s">
        <v>115</v>
      </c>
      <c r="D106" s="17">
        <v>60000</v>
      </c>
      <c r="E106" s="17">
        <v>1970</v>
      </c>
      <c r="F106" s="17">
        <v>4025</v>
      </c>
      <c r="G106" s="16" t="s">
        <v>73</v>
      </c>
      <c r="H106" s="14" t="s">
        <v>89</v>
      </c>
      <c r="I106" s="21">
        <v>111000</v>
      </c>
      <c r="J106" s="21">
        <v>235000</v>
      </c>
      <c r="K106" s="21">
        <v>140000</v>
      </c>
      <c r="L106" s="18">
        <v>115.81499999999998</v>
      </c>
      <c r="M106" s="18">
        <v>5.1339999999999995</v>
      </c>
      <c r="N106" s="17">
        <v>73076.474999999991</v>
      </c>
      <c r="O106" s="17">
        <v>83344.474999999977</v>
      </c>
      <c r="P106" s="17">
        <v>93612.474999999977</v>
      </c>
      <c r="Q106" s="17">
        <v>103880.47499999998</v>
      </c>
      <c r="R106" s="17">
        <v>114148.47499999998</v>
      </c>
      <c r="S106" s="17">
        <v>124416.47499999998</v>
      </c>
      <c r="T106" s="17">
        <v>134684.47499999998</v>
      </c>
      <c r="U106" s="17">
        <v>144952.47499999998</v>
      </c>
      <c r="V106" s="17">
        <v>155220.47499999998</v>
      </c>
      <c r="W106" s="17">
        <v>165488.47499999998</v>
      </c>
      <c r="X106" s="17">
        <v>175756.47499999998</v>
      </c>
      <c r="Y106" s="17">
        <v>186024.47499999998</v>
      </c>
      <c r="Z106" s="17">
        <v>196292.47499999998</v>
      </c>
    </row>
    <row r="107" spans="1:26" ht="32" x14ac:dyDescent="0.2">
      <c r="A107" s="16" t="s">
        <v>33</v>
      </c>
      <c r="B107" s="16" t="s">
        <v>114</v>
      </c>
      <c r="C107" s="16" t="s">
        <v>115</v>
      </c>
      <c r="D107" s="17">
        <v>60000</v>
      </c>
      <c r="E107" s="17">
        <v>1970</v>
      </c>
      <c r="F107" s="17">
        <v>8951</v>
      </c>
      <c r="G107" s="16" t="s">
        <v>73</v>
      </c>
      <c r="H107" s="14" t="s">
        <v>89</v>
      </c>
      <c r="I107" s="21">
        <v>116000</v>
      </c>
      <c r="J107" s="21">
        <v>225000</v>
      </c>
      <c r="K107" s="21">
        <v>124000</v>
      </c>
      <c r="L107" s="18">
        <v>96.515999999999991</v>
      </c>
      <c r="M107" s="18">
        <v>4.2755000000000001</v>
      </c>
      <c r="N107" s="17">
        <v>60881.34</v>
      </c>
      <c r="O107" s="17">
        <v>69432.34</v>
      </c>
      <c r="P107" s="17">
        <v>77983.34</v>
      </c>
      <c r="Q107" s="17">
        <v>86534.34</v>
      </c>
      <c r="R107" s="17">
        <v>95085.34</v>
      </c>
      <c r="S107" s="17">
        <v>103636.34</v>
      </c>
      <c r="T107" s="17">
        <v>112187.34</v>
      </c>
      <c r="U107" s="17">
        <v>120738.34</v>
      </c>
      <c r="V107" s="17">
        <v>129289.34</v>
      </c>
      <c r="W107" s="17">
        <v>137840.34</v>
      </c>
      <c r="X107" s="17">
        <v>146391.34</v>
      </c>
      <c r="Y107" s="17">
        <v>154942.34</v>
      </c>
      <c r="Z107" s="17">
        <v>163493.34</v>
      </c>
    </row>
    <row r="108" spans="1:26" ht="32" x14ac:dyDescent="0.2">
      <c r="A108" s="16" t="s">
        <v>33</v>
      </c>
      <c r="B108" s="16" t="s">
        <v>114</v>
      </c>
      <c r="C108" s="16" t="s">
        <v>115</v>
      </c>
      <c r="D108" s="17">
        <v>60000</v>
      </c>
      <c r="E108" s="17">
        <v>1995</v>
      </c>
      <c r="F108" s="17">
        <v>1116</v>
      </c>
      <c r="G108" s="16" t="s">
        <v>73</v>
      </c>
      <c r="H108" s="14" t="s">
        <v>89</v>
      </c>
      <c r="I108" s="21">
        <v>177000</v>
      </c>
      <c r="J108" s="21">
        <v>514000</v>
      </c>
      <c r="K108" s="21">
        <v>270000</v>
      </c>
      <c r="L108" s="18">
        <v>135.12099999999998</v>
      </c>
      <c r="M108" s="18">
        <v>5.9924999999999997</v>
      </c>
      <c r="N108" s="17">
        <v>85274.164999999994</v>
      </c>
      <c r="O108" s="17">
        <v>97259.164999999994</v>
      </c>
      <c r="P108" s="17">
        <v>109244.16499999999</v>
      </c>
      <c r="Q108" s="17">
        <v>121229.16499999999</v>
      </c>
      <c r="R108" s="17">
        <v>133214.16499999998</v>
      </c>
      <c r="S108" s="17">
        <v>145199.16499999998</v>
      </c>
      <c r="T108" s="17">
        <v>157184.16499999998</v>
      </c>
      <c r="U108" s="17">
        <v>169169.16499999998</v>
      </c>
      <c r="V108" s="17">
        <v>181154.16499999998</v>
      </c>
      <c r="W108" s="17">
        <v>193139.16499999998</v>
      </c>
      <c r="X108" s="17">
        <v>205124.16499999998</v>
      </c>
      <c r="Y108" s="17">
        <v>217109.16499999998</v>
      </c>
      <c r="Z108" s="17">
        <v>229094.16499999998</v>
      </c>
    </row>
    <row r="109" spans="1:26" ht="32" x14ac:dyDescent="0.2">
      <c r="A109" s="16" t="s">
        <v>33</v>
      </c>
      <c r="B109" s="16" t="s">
        <v>114</v>
      </c>
      <c r="C109" s="16" t="s">
        <v>115</v>
      </c>
      <c r="D109" s="17">
        <v>60000</v>
      </c>
      <c r="E109" s="17">
        <v>1995</v>
      </c>
      <c r="F109" s="17">
        <v>3000</v>
      </c>
      <c r="G109" s="16" t="s">
        <v>73</v>
      </c>
      <c r="H109" s="14" t="s">
        <v>89</v>
      </c>
      <c r="I109" s="21">
        <v>172800</v>
      </c>
      <c r="J109" s="21">
        <v>353000</v>
      </c>
      <c r="K109" s="21">
        <v>203000</v>
      </c>
      <c r="L109" s="18">
        <v>96.515999999999991</v>
      </c>
      <c r="M109" s="18">
        <v>4.2755000000000001</v>
      </c>
      <c r="N109" s="17">
        <v>60881.34</v>
      </c>
      <c r="O109" s="17">
        <v>69432.34</v>
      </c>
      <c r="P109" s="17">
        <v>77983.34</v>
      </c>
      <c r="Q109" s="17">
        <v>86534.34</v>
      </c>
      <c r="R109" s="17">
        <v>95085.34</v>
      </c>
      <c r="S109" s="17">
        <v>103636.34</v>
      </c>
      <c r="T109" s="17">
        <v>112187.34</v>
      </c>
      <c r="U109" s="17">
        <v>120738.34</v>
      </c>
      <c r="V109" s="17">
        <v>129289.34</v>
      </c>
      <c r="W109" s="17">
        <v>137840.34</v>
      </c>
      <c r="X109" s="17">
        <v>146391.34</v>
      </c>
      <c r="Y109" s="17">
        <v>154942.34</v>
      </c>
      <c r="Z109" s="17">
        <v>163493.34</v>
      </c>
    </row>
    <row r="110" spans="1:26" ht="32" x14ac:dyDescent="0.2">
      <c r="A110" s="16" t="s">
        <v>33</v>
      </c>
      <c r="B110" s="16" t="s">
        <v>114</v>
      </c>
      <c r="C110" s="16" t="s">
        <v>115</v>
      </c>
      <c r="D110" s="17">
        <v>60000</v>
      </c>
      <c r="E110" s="17">
        <v>1995</v>
      </c>
      <c r="F110" s="17">
        <v>4025</v>
      </c>
      <c r="G110" s="16" t="s">
        <v>73</v>
      </c>
      <c r="H110" s="14" t="s">
        <v>89</v>
      </c>
      <c r="I110" s="21">
        <v>156000</v>
      </c>
      <c r="J110" s="21">
        <v>469000</v>
      </c>
      <c r="K110" s="21">
        <v>215000</v>
      </c>
      <c r="L110" s="18">
        <v>115.81499999999998</v>
      </c>
      <c r="M110" s="18">
        <v>5.1339999999999995</v>
      </c>
      <c r="N110" s="17">
        <v>73076.474999999991</v>
      </c>
      <c r="O110" s="17">
        <v>83344.474999999977</v>
      </c>
      <c r="P110" s="17">
        <v>93612.474999999977</v>
      </c>
      <c r="Q110" s="17">
        <v>103880.47499999998</v>
      </c>
      <c r="R110" s="17">
        <v>114148.47499999998</v>
      </c>
      <c r="S110" s="17">
        <v>124416.47499999998</v>
      </c>
      <c r="T110" s="17">
        <v>134684.47499999998</v>
      </c>
      <c r="U110" s="17">
        <v>144952.47499999998</v>
      </c>
      <c r="V110" s="17">
        <v>155220.47499999998</v>
      </c>
      <c r="W110" s="17">
        <v>165488.47499999998</v>
      </c>
      <c r="X110" s="17">
        <v>175756.47499999998</v>
      </c>
      <c r="Y110" s="17">
        <v>186024.47499999998</v>
      </c>
      <c r="Z110" s="17">
        <v>196292.47499999998</v>
      </c>
    </row>
    <row r="111" spans="1:26" ht="32" x14ac:dyDescent="0.2">
      <c r="A111" s="16" t="s">
        <v>33</v>
      </c>
      <c r="B111" s="16" t="s">
        <v>114</v>
      </c>
      <c r="C111" s="16" t="s">
        <v>115</v>
      </c>
      <c r="D111" s="17">
        <v>60000</v>
      </c>
      <c r="E111" s="17">
        <v>1995</v>
      </c>
      <c r="F111" s="17">
        <v>8951</v>
      </c>
      <c r="G111" s="16" t="s">
        <v>73</v>
      </c>
      <c r="H111" s="14" t="s">
        <v>89</v>
      </c>
      <c r="I111" s="21">
        <v>167000</v>
      </c>
      <c r="J111" s="21">
        <v>380000</v>
      </c>
      <c r="K111" s="21">
        <v>204000</v>
      </c>
      <c r="L111" s="18">
        <v>96.515999999999991</v>
      </c>
      <c r="M111" s="18">
        <v>4.2755000000000001</v>
      </c>
      <c r="N111" s="17">
        <v>60881.34</v>
      </c>
      <c r="O111" s="17">
        <v>69432.34</v>
      </c>
      <c r="P111" s="17">
        <v>77983.34</v>
      </c>
      <c r="Q111" s="17">
        <v>86534.34</v>
      </c>
      <c r="R111" s="17">
        <v>95085.34</v>
      </c>
      <c r="S111" s="17">
        <v>103636.34</v>
      </c>
      <c r="T111" s="17">
        <v>112187.34</v>
      </c>
      <c r="U111" s="17">
        <v>120738.34</v>
      </c>
      <c r="V111" s="17">
        <v>129289.34</v>
      </c>
      <c r="W111" s="17">
        <v>137840.34</v>
      </c>
      <c r="X111" s="17">
        <v>146391.34</v>
      </c>
      <c r="Y111" s="17">
        <v>154942.34</v>
      </c>
      <c r="Z111" s="17">
        <v>163493.34</v>
      </c>
    </row>
    <row r="112" spans="1:26" ht="32" x14ac:dyDescent="0.2">
      <c r="A112" s="16" t="s">
        <v>33</v>
      </c>
      <c r="B112" s="16" t="s">
        <v>114</v>
      </c>
      <c r="C112" s="16" t="s">
        <v>115</v>
      </c>
      <c r="D112" s="17">
        <v>60000</v>
      </c>
      <c r="E112" s="17">
        <v>1952</v>
      </c>
      <c r="F112" s="17">
        <v>1116</v>
      </c>
      <c r="G112" s="16" t="s">
        <v>73</v>
      </c>
      <c r="H112" s="14" t="s">
        <v>89</v>
      </c>
      <c r="I112" s="21">
        <v>124000</v>
      </c>
      <c r="J112" s="21">
        <v>232000</v>
      </c>
      <c r="K112" s="21">
        <v>184000</v>
      </c>
      <c r="L112" s="18">
        <v>135.12099999999998</v>
      </c>
      <c r="M112" s="18">
        <v>5.9924999999999997</v>
      </c>
      <c r="N112" s="17">
        <v>85274.164999999994</v>
      </c>
      <c r="O112" s="17">
        <v>97259.164999999994</v>
      </c>
      <c r="P112" s="17">
        <v>109244.16499999999</v>
      </c>
      <c r="Q112" s="17">
        <v>121229.16499999999</v>
      </c>
      <c r="R112" s="17">
        <v>133214.16499999998</v>
      </c>
      <c r="S112" s="17">
        <v>145199.16499999998</v>
      </c>
      <c r="T112" s="17">
        <v>157184.16499999998</v>
      </c>
      <c r="U112" s="17">
        <v>169169.16499999998</v>
      </c>
      <c r="V112" s="17">
        <v>181154.16499999998</v>
      </c>
      <c r="W112" s="17">
        <v>193139.16499999998</v>
      </c>
      <c r="X112" s="17">
        <v>205124.16499999998</v>
      </c>
      <c r="Y112" s="17">
        <v>217109.16499999998</v>
      </c>
      <c r="Z112" s="17">
        <v>229094.16499999998</v>
      </c>
    </row>
    <row r="113" spans="1:27" ht="32" x14ac:dyDescent="0.2">
      <c r="A113" s="16" t="s">
        <v>33</v>
      </c>
      <c r="B113" s="16" t="s">
        <v>114</v>
      </c>
      <c r="C113" s="16" t="s">
        <v>115</v>
      </c>
      <c r="D113" s="17">
        <v>60000</v>
      </c>
      <c r="E113" s="17">
        <v>1952</v>
      </c>
      <c r="F113" s="17">
        <v>3000</v>
      </c>
      <c r="G113" s="16" t="s">
        <v>73</v>
      </c>
      <c r="H113" s="14" t="s">
        <v>89</v>
      </c>
      <c r="I113" s="21">
        <v>116000</v>
      </c>
      <c r="J113" s="21">
        <v>188000</v>
      </c>
      <c r="K113" s="21">
        <v>131000</v>
      </c>
      <c r="L113" s="18">
        <v>96.515999999999991</v>
      </c>
      <c r="M113" s="18">
        <v>4.2755000000000001</v>
      </c>
      <c r="N113" s="17">
        <v>60881.34</v>
      </c>
      <c r="O113" s="17">
        <v>69432.34</v>
      </c>
      <c r="P113" s="17">
        <v>77983.34</v>
      </c>
      <c r="Q113" s="17">
        <v>86534.34</v>
      </c>
      <c r="R113" s="17">
        <v>95085.34</v>
      </c>
      <c r="S113" s="17">
        <v>103636.34</v>
      </c>
      <c r="T113" s="17">
        <v>112187.34</v>
      </c>
      <c r="U113" s="17">
        <v>120738.34</v>
      </c>
      <c r="V113" s="17">
        <v>129289.34</v>
      </c>
      <c r="W113" s="17">
        <v>137840.34</v>
      </c>
      <c r="X113" s="17">
        <v>146391.34</v>
      </c>
      <c r="Y113" s="17">
        <v>154942.34</v>
      </c>
      <c r="Z113" s="17">
        <v>163493.34</v>
      </c>
    </row>
    <row r="114" spans="1:27" ht="32" x14ac:dyDescent="0.2">
      <c r="A114" s="16" t="s">
        <v>33</v>
      </c>
      <c r="B114" s="16" t="s">
        <v>114</v>
      </c>
      <c r="C114" s="16" t="s">
        <v>115</v>
      </c>
      <c r="D114" s="17">
        <v>60000</v>
      </c>
      <c r="E114" s="17">
        <v>1952</v>
      </c>
      <c r="F114" s="17">
        <v>4025</v>
      </c>
      <c r="G114" s="16" t="s">
        <v>73</v>
      </c>
      <c r="H114" s="14" t="s">
        <v>89</v>
      </c>
      <c r="I114" s="21">
        <v>110000</v>
      </c>
      <c r="J114" s="21">
        <v>242700</v>
      </c>
      <c r="K114" s="21">
        <v>152000</v>
      </c>
      <c r="L114" s="18">
        <v>115.81499999999998</v>
      </c>
      <c r="M114" s="18">
        <v>5.1339999999999995</v>
      </c>
      <c r="N114" s="17">
        <v>73076.474999999991</v>
      </c>
      <c r="O114" s="17">
        <v>83344.474999999977</v>
      </c>
      <c r="P114" s="17">
        <v>93612.474999999977</v>
      </c>
      <c r="Q114" s="17">
        <v>103880.47499999998</v>
      </c>
      <c r="R114" s="17">
        <v>114148.47499999998</v>
      </c>
      <c r="S114" s="17">
        <v>124416.47499999998</v>
      </c>
      <c r="T114" s="17">
        <v>134684.47499999998</v>
      </c>
      <c r="U114" s="17">
        <v>144952.47499999998</v>
      </c>
      <c r="V114" s="17">
        <v>155220.47499999998</v>
      </c>
      <c r="W114" s="17">
        <v>165488.47499999998</v>
      </c>
      <c r="X114" s="17">
        <v>175756.47499999998</v>
      </c>
      <c r="Y114" s="17">
        <v>186024.47499999998</v>
      </c>
      <c r="Z114" s="17">
        <v>196292.47499999998</v>
      </c>
    </row>
    <row r="115" spans="1:27" ht="32" x14ac:dyDescent="0.2">
      <c r="A115" s="16" t="s">
        <v>33</v>
      </c>
      <c r="B115" s="16" t="s">
        <v>114</v>
      </c>
      <c r="C115" s="16" t="s">
        <v>115</v>
      </c>
      <c r="D115" s="17">
        <v>60000</v>
      </c>
      <c r="E115" s="17">
        <v>1952</v>
      </c>
      <c r="F115" s="17">
        <v>8951</v>
      </c>
      <c r="G115" s="16" t="s">
        <v>73</v>
      </c>
      <c r="H115" s="14" t="s">
        <v>89</v>
      </c>
      <c r="I115" s="21">
        <v>116000</v>
      </c>
      <c r="J115" s="21">
        <v>233000</v>
      </c>
      <c r="K115" s="21">
        <v>137000</v>
      </c>
      <c r="L115" s="18">
        <v>96.515999999999991</v>
      </c>
      <c r="M115" s="18">
        <v>4.2755000000000001</v>
      </c>
      <c r="N115" s="17">
        <v>60881.34</v>
      </c>
      <c r="O115" s="17">
        <v>69432.34</v>
      </c>
      <c r="P115" s="17">
        <v>77983.34</v>
      </c>
      <c r="Q115" s="17">
        <v>86534.34</v>
      </c>
      <c r="R115" s="17">
        <v>95085.34</v>
      </c>
      <c r="S115" s="17">
        <v>103636.34</v>
      </c>
      <c r="T115" s="17">
        <v>112187.34</v>
      </c>
      <c r="U115" s="17">
        <v>120738.34</v>
      </c>
      <c r="V115" s="17">
        <v>129289.34</v>
      </c>
      <c r="W115" s="17">
        <v>137840.34</v>
      </c>
      <c r="X115" s="17">
        <v>146391.34</v>
      </c>
      <c r="Y115" s="17">
        <v>154942.34</v>
      </c>
      <c r="Z115" s="17">
        <v>163493.34</v>
      </c>
    </row>
    <row r="116" spans="1:27" ht="64" x14ac:dyDescent="0.2">
      <c r="A116" s="16" t="s">
        <v>33</v>
      </c>
      <c r="B116" s="16" t="s">
        <v>116</v>
      </c>
      <c r="C116" s="20" t="s">
        <v>117</v>
      </c>
      <c r="D116" s="17">
        <v>60000</v>
      </c>
      <c r="E116" s="17">
        <v>1970</v>
      </c>
      <c r="F116" s="17">
        <v>1116</v>
      </c>
      <c r="G116" s="16" t="s">
        <v>73</v>
      </c>
      <c r="H116" s="22" t="s">
        <v>89</v>
      </c>
      <c r="I116" s="21">
        <v>205000</v>
      </c>
      <c r="J116" s="21">
        <v>500000</v>
      </c>
      <c r="K116" s="21">
        <v>379000</v>
      </c>
      <c r="L116" s="18">
        <v>292.43199999999996</v>
      </c>
      <c r="M116" s="18">
        <v>12.9625</v>
      </c>
      <c r="N116" s="17">
        <v>184512.68</v>
      </c>
      <c r="O116" s="17">
        <v>210437.68</v>
      </c>
      <c r="P116" s="17">
        <v>236362.68</v>
      </c>
      <c r="Q116" s="17">
        <v>262287.68</v>
      </c>
      <c r="R116" s="17">
        <v>288212.68</v>
      </c>
      <c r="S116" s="17">
        <v>314137.68</v>
      </c>
      <c r="T116" s="17">
        <v>340062.68</v>
      </c>
      <c r="U116" s="17">
        <v>365987.68</v>
      </c>
      <c r="V116" s="17">
        <v>391912.68</v>
      </c>
      <c r="W116" s="17">
        <v>417837.68</v>
      </c>
      <c r="X116" s="17">
        <v>443762.68</v>
      </c>
      <c r="Y116" s="17">
        <v>469687.68</v>
      </c>
      <c r="Z116" s="17">
        <v>495612.68</v>
      </c>
    </row>
    <row r="117" spans="1:27" ht="64" x14ac:dyDescent="0.2">
      <c r="A117" s="16" t="s">
        <v>33</v>
      </c>
      <c r="B117" s="16" t="s">
        <v>116</v>
      </c>
      <c r="C117" s="20" t="s">
        <v>117</v>
      </c>
      <c r="D117" s="17">
        <v>60000</v>
      </c>
      <c r="E117" s="17">
        <v>1970</v>
      </c>
      <c r="F117" s="17">
        <v>3000</v>
      </c>
      <c r="G117" s="16" t="s">
        <v>73</v>
      </c>
      <c r="H117" s="22" t="s">
        <v>89</v>
      </c>
      <c r="I117" s="21">
        <v>186000</v>
      </c>
      <c r="J117" s="21">
        <v>356700</v>
      </c>
      <c r="K117" s="21">
        <v>300000</v>
      </c>
      <c r="L117" s="18">
        <v>208.87999999999997</v>
      </c>
      <c r="M117" s="18">
        <v>9.2565000000000008</v>
      </c>
      <c r="N117" s="17">
        <v>131780.19999999998</v>
      </c>
      <c r="O117" s="17">
        <v>150293.19999999998</v>
      </c>
      <c r="P117" s="17">
        <v>168806.2</v>
      </c>
      <c r="Q117" s="17">
        <v>187319.2</v>
      </c>
      <c r="R117" s="17">
        <v>205832.2</v>
      </c>
      <c r="S117" s="17">
        <v>224345.19999999998</v>
      </c>
      <c r="T117" s="17">
        <v>242858.2</v>
      </c>
      <c r="U117" s="17">
        <v>261371.2</v>
      </c>
      <c r="V117" s="17">
        <v>279884.2</v>
      </c>
      <c r="W117" s="17">
        <v>298397.2</v>
      </c>
      <c r="X117" s="17">
        <v>316910.2</v>
      </c>
      <c r="Y117" s="17">
        <v>335423.2</v>
      </c>
      <c r="Z117" s="17">
        <v>353936.19999999995</v>
      </c>
    </row>
    <row r="118" spans="1:27" ht="64" x14ac:dyDescent="0.2">
      <c r="A118" s="16" t="s">
        <v>33</v>
      </c>
      <c r="B118" s="16" t="s">
        <v>116</v>
      </c>
      <c r="C118" s="20" t="s">
        <v>117</v>
      </c>
      <c r="D118" s="17">
        <v>60000</v>
      </c>
      <c r="E118" s="17">
        <v>1970</v>
      </c>
      <c r="F118" s="17">
        <v>4025</v>
      </c>
      <c r="G118" s="16" t="s">
        <v>73</v>
      </c>
      <c r="H118" s="22" t="s">
        <v>89</v>
      </c>
      <c r="I118" s="21">
        <v>181600</v>
      </c>
      <c r="J118" s="21">
        <v>431000</v>
      </c>
      <c r="K118" s="21">
        <v>300000</v>
      </c>
      <c r="L118" s="18">
        <v>250.65599999999998</v>
      </c>
      <c r="M118" s="18">
        <v>11.109500000000001</v>
      </c>
      <c r="N118" s="17">
        <v>158146.44</v>
      </c>
      <c r="O118" s="17">
        <v>180365.44</v>
      </c>
      <c r="P118" s="17">
        <v>202584.44</v>
      </c>
      <c r="Q118" s="17">
        <v>224803.44</v>
      </c>
      <c r="R118" s="17">
        <v>247022.44</v>
      </c>
      <c r="S118" s="17">
        <v>269241.44</v>
      </c>
      <c r="T118" s="17">
        <v>291460.44</v>
      </c>
      <c r="U118" s="17">
        <v>313679.44</v>
      </c>
      <c r="V118" s="17">
        <v>335898.44</v>
      </c>
      <c r="W118" s="17">
        <v>358117.44</v>
      </c>
      <c r="X118" s="17">
        <v>380336.44</v>
      </c>
      <c r="Y118" s="17">
        <v>402555.44</v>
      </c>
      <c r="Z118" s="17">
        <v>424774.44</v>
      </c>
    </row>
    <row r="119" spans="1:27" ht="64" x14ac:dyDescent="0.2">
      <c r="A119" s="16" t="s">
        <v>33</v>
      </c>
      <c r="B119" s="16" t="s">
        <v>116</v>
      </c>
      <c r="C119" s="20" t="s">
        <v>117</v>
      </c>
      <c r="D119" s="17">
        <v>60000</v>
      </c>
      <c r="E119" s="17">
        <v>1970</v>
      </c>
      <c r="F119" s="17">
        <v>8951</v>
      </c>
      <c r="G119" s="16" t="s">
        <v>73</v>
      </c>
      <c r="H119" s="22" t="s">
        <v>89</v>
      </c>
      <c r="I119" s="21">
        <v>186000</v>
      </c>
      <c r="J119" s="21">
        <v>414000</v>
      </c>
      <c r="K119" s="21">
        <v>300000</v>
      </c>
      <c r="L119" s="18">
        <v>208.87999999999997</v>
      </c>
      <c r="M119" s="18">
        <v>9.2565000000000008</v>
      </c>
      <c r="N119" s="17">
        <v>131780.19999999998</v>
      </c>
      <c r="O119" s="17">
        <v>150293.19999999998</v>
      </c>
      <c r="P119" s="17">
        <v>168806.2</v>
      </c>
      <c r="Q119" s="17">
        <v>187319.2</v>
      </c>
      <c r="R119" s="17">
        <v>205832.2</v>
      </c>
      <c r="S119" s="17">
        <v>224345.19999999998</v>
      </c>
      <c r="T119" s="17">
        <v>242858.2</v>
      </c>
      <c r="U119" s="17">
        <v>261371.2</v>
      </c>
      <c r="V119" s="17">
        <v>279884.2</v>
      </c>
      <c r="W119" s="17">
        <v>298397.2</v>
      </c>
      <c r="X119" s="17">
        <v>316910.2</v>
      </c>
      <c r="Y119" s="17">
        <v>335423.2</v>
      </c>
      <c r="Z119" s="17">
        <v>353936.19999999995</v>
      </c>
    </row>
    <row r="120" spans="1:27" ht="64" x14ac:dyDescent="0.2">
      <c r="A120" s="16" t="s">
        <v>33</v>
      </c>
      <c r="B120" s="16" t="s">
        <v>116</v>
      </c>
      <c r="C120" s="20" t="s">
        <v>117</v>
      </c>
      <c r="D120" s="17">
        <v>60000</v>
      </c>
      <c r="E120" s="17">
        <v>1995</v>
      </c>
      <c r="F120" s="17">
        <v>1116</v>
      </c>
      <c r="G120" s="16" t="s">
        <v>73</v>
      </c>
      <c r="H120" s="22" t="s">
        <v>89</v>
      </c>
      <c r="I120" s="21">
        <v>288000</v>
      </c>
      <c r="J120" s="21">
        <v>1144000</v>
      </c>
      <c r="K120" s="21">
        <v>551000</v>
      </c>
      <c r="L120" s="18">
        <v>292.43199999999996</v>
      </c>
      <c r="M120" s="18">
        <v>12.9625</v>
      </c>
      <c r="N120" s="17">
        <v>184512.68</v>
      </c>
      <c r="O120" s="17">
        <v>210437.68</v>
      </c>
      <c r="P120" s="17">
        <v>236362.68</v>
      </c>
      <c r="Q120" s="17">
        <v>262287.68</v>
      </c>
      <c r="R120" s="17">
        <v>288212.68</v>
      </c>
      <c r="S120" s="17">
        <v>314137.68</v>
      </c>
      <c r="T120" s="17">
        <v>340062.68</v>
      </c>
      <c r="U120" s="17">
        <v>365987.68</v>
      </c>
      <c r="V120" s="17">
        <v>391912.68</v>
      </c>
      <c r="W120" s="17">
        <v>417837.68</v>
      </c>
      <c r="X120" s="17">
        <v>443762.68</v>
      </c>
      <c r="Y120" s="17">
        <v>469687.68</v>
      </c>
      <c r="Z120" s="17">
        <v>495612.68</v>
      </c>
    </row>
    <row r="121" spans="1:27" ht="64" x14ac:dyDescent="0.2">
      <c r="A121" s="16" t="s">
        <v>33</v>
      </c>
      <c r="B121" s="16" t="s">
        <v>116</v>
      </c>
      <c r="C121" s="20" t="s">
        <v>117</v>
      </c>
      <c r="D121" s="17">
        <v>60000</v>
      </c>
      <c r="E121" s="17">
        <v>1995</v>
      </c>
      <c r="F121" s="17">
        <v>3000</v>
      </c>
      <c r="G121" s="16" t="s">
        <v>73</v>
      </c>
      <c r="H121" s="22" t="s">
        <v>89</v>
      </c>
      <c r="I121" s="21">
        <v>282000</v>
      </c>
      <c r="J121" s="21">
        <v>776000</v>
      </c>
      <c r="K121" s="21">
        <v>437000</v>
      </c>
      <c r="L121" s="18">
        <v>208.87999999999997</v>
      </c>
      <c r="M121" s="18">
        <v>9.2565000000000008</v>
      </c>
      <c r="N121" s="17">
        <v>131780.19999999998</v>
      </c>
      <c r="O121" s="17">
        <v>150293.19999999998</v>
      </c>
      <c r="P121" s="17">
        <v>168806.2</v>
      </c>
      <c r="Q121" s="17">
        <v>187319.2</v>
      </c>
      <c r="R121" s="17">
        <v>205832.2</v>
      </c>
      <c r="S121" s="17">
        <v>224345.19999999998</v>
      </c>
      <c r="T121" s="17">
        <v>242858.2</v>
      </c>
      <c r="U121" s="17">
        <v>261371.2</v>
      </c>
      <c r="V121" s="17">
        <v>279884.2</v>
      </c>
      <c r="W121" s="17">
        <v>298397.2</v>
      </c>
      <c r="X121" s="17">
        <v>316910.2</v>
      </c>
      <c r="Y121" s="17">
        <v>335423.2</v>
      </c>
      <c r="Z121" s="17">
        <v>353936.19999999995</v>
      </c>
    </row>
    <row r="122" spans="1:27" ht="64" x14ac:dyDescent="0.2">
      <c r="A122" s="16" t="s">
        <v>33</v>
      </c>
      <c r="B122" s="16" t="s">
        <v>116</v>
      </c>
      <c r="C122" s="20" t="s">
        <v>117</v>
      </c>
      <c r="D122" s="17">
        <v>60000</v>
      </c>
      <c r="E122" s="17">
        <v>1995</v>
      </c>
      <c r="F122" s="17">
        <v>4025</v>
      </c>
      <c r="G122" s="16" t="s">
        <v>73</v>
      </c>
      <c r="H122" s="22" t="s">
        <v>89</v>
      </c>
      <c r="I122" s="21">
        <v>262000</v>
      </c>
      <c r="J122" s="21">
        <v>895000</v>
      </c>
      <c r="K122" s="21">
        <v>438000</v>
      </c>
      <c r="L122" s="18">
        <v>250.65599999999998</v>
      </c>
      <c r="M122" s="18">
        <v>11.109500000000001</v>
      </c>
      <c r="N122" s="17">
        <v>158146.44</v>
      </c>
      <c r="O122" s="17">
        <v>180365.44</v>
      </c>
      <c r="P122" s="17">
        <v>202584.44</v>
      </c>
      <c r="Q122" s="17">
        <v>224803.44</v>
      </c>
      <c r="R122" s="17">
        <v>247022.44</v>
      </c>
      <c r="S122" s="17">
        <v>269241.44</v>
      </c>
      <c r="T122" s="17">
        <v>291460.44</v>
      </c>
      <c r="U122" s="17">
        <v>313679.44</v>
      </c>
      <c r="V122" s="17">
        <v>335898.44</v>
      </c>
      <c r="W122" s="17">
        <v>358117.44</v>
      </c>
      <c r="X122" s="17">
        <v>380336.44</v>
      </c>
      <c r="Y122" s="17">
        <v>402555.44</v>
      </c>
      <c r="Z122" s="17">
        <v>424774.44</v>
      </c>
    </row>
    <row r="123" spans="1:27" ht="64" x14ac:dyDescent="0.2">
      <c r="A123" s="16" t="s">
        <v>33</v>
      </c>
      <c r="B123" s="16" t="s">
        <v>116</v>
      </c>
      <c r="C123" s="20" t="s">
        <v>117</v>
      </c>
      <c r="D123" s="17">
        <v>60000</v>
      </c>
      <c r="E123" s="17">
        <v>1995</v>
      </c>
      <c r="F123" s="17">
        <v>8951</v>
      </c>
      <c r="G123" s="16" t="s">
        <v>73</v>
      </c>
      <c r="H123" s="22" t="s">
        <v>89</v>
      </c>
      <c r="I123" s="21">
        <v>273500</v>
      </c>
      <c r="J123" s="21">
        <v>845600</v>
      </c>
      <c r="K123" s="21">
        <v>450000</v>
      </c>
      <c r="L123" s="18">
        <v>208.87999999999997</v>
      </c>
      <c r="M123" s="18">
        <v>9.2565000000000008</v>
      </c>
      <c r="N123" s="17">
        <v>131780.19999999998</v>
      </c>
      <c r="O123" s="17">
        <v>150293.19999999998</v>
      </c>
      <c r="P123" s="17">
        <v>168806.2</v>
      </c>
      <c r="Q123" s="17">
        <v>187319.2</v>
      </c>
      <c r="R123" s="17">
        <v>205832.2</v>
      </c>
      <c r="S123" s="17">
        <v>224345.19999999998</v>
      </c>
      <c r="T123" s="17">
        <v>242858.2</v>
      </c>
      <c r="U123" s="17">
        <v>261371.2</v>
      </c>
      <c r="V123" s="17">
        <v>279884.2</v>
      </c>
      <c r="W123" s="17">
        <v>298397.2</v>
      </c>
      <c r="X123" s="17">
        <v>316910.2</v>
      </c>
      <c r="Y123" s="17">
        <v>335423.2</v>
      </c>
      <c r="Z123" s="17">
        <v>353936.19999999995</v>
      </c>
    </row>
    <row r="124" spans="1:27" ht="64" x14ac:dyDescent="0.2">
      <c r="A124" s="16" t="s">
        <v>33</v>
      </c>
      <c r="B124" s="16" t="s">
        <v>116</v>
      </c>
      <c r="C124" s="20" t="s">
        <v>117</v>
      </c>
      <c r="D124" s="17">
        <v>60000</v>
      </c>
      <c r="E124" s="17">
        <v>1952</v>
      </c>
      <c r="F124" s="17">
        <v>1116</v>
      </c>
      <c r="G124" s="16" t="s">
        <v>73</v>
      </c>
      <c r="H124" s="22" t="s">
        <v>89</v>
      </c>
      <c r="I124" s="21">
        <v>203000</v>
      </c>
      <c r="J124" s="21">
        <v>500000</v>
      </c>
      <c r="K124" s="21">
        <v>412000</v>
      </c>
      <c r="L124" s="18">
        <v>292.43199999999996</v>
      </c>
      <c r="M124" s="18">
        <v>12.9625</v>
      </c>
      <c r="N124" s="17">
        <v>184512.68</v>
      </c>
      <c r="O124" s="17">
        <v>210437.68</v>
      </c>
      <c r="P124" s="17">
        <v>236362.68</v>
      </c>
      <c r="Q124" s="17">
        <v>262287.68</v>
      </c>
      <c r="R124" s="17">
        <v>288212.68</v>
      </c>
      <c r="S124" s="17">
        <v>314137.68</v>
      </c>
      <c r="T124" s="17">
        <v>340062.68</v>
      </c>
      <c r="U124" s="17">
        <v>365987.68</v>
      </c>
      <c r="V124" s="17">
        <v>391912.68</v>
      </c>
      <c r="W124" s="17">
        <v>417837.68</v>
      </c>
      <c r="X124" s="17">
        <v>443762.68</v>
      </c>
      <c r="Y124" s="17">
        <v>469687.68</v>
      </c>
      <c r="Z124" s="17">
        <v>495612.68</v>
      </c>
    </row>
    <row r="125" spans="1:27" ht="64" x14ac:dyDescent="0.2">
      <c r="A125" s="16" t="s">
        <v>33</v>
      </c>
      <c r="B125" s="16" t="s">
        <v>116</v>
      </c>
      <c r="C125" s="20" t="s">
        <v>117</v>
      </c>
      <c r="D125" s="17">
        <v>60000</v>
      </c>
      <c r="E125" s="17">
        <v>1952</v>
      </c>
      <c r="F125" s="17">
        <v>3000</v>
      </c>
      <c r="G125" s="16" t="s">
        <v>73</v>
      </c>
      <c r="H125" s="22" t="s">
        <v>89</v>
      </c>
      <c r="I125" s="21">
        <v>186000</v>
      </c>
      <c r="J125" s="21">
        <v>380000</v>
      </c>
      <c r="K125" s="21">
        <v>288000</v>
      </c>
      <c r="L125" s="18">
        <v>208.87999999999997</v>
      </c>
      <c r="M125" s="18">
        <v>9.2565000000000008</v>
      </c>
      <c r="N125" s="17">
        <v>131780.19999999998</v>
      </c>
      <c r="O125" s="17">
        <v>150293.19999999998</v>
      </c>
      <c r="P125" s="17">
        <v>168806.2</v>
      </c>
      <c r="Q125" s="17">
        <v>187319.2</v>
      </c>
      <c r="R125" s="17">
        <v>205832.2</v>
      </c>
      <c r="S125" s="17">
        <v>224345.19999999998</v>
      </c>
      <c r="T125" s="17">
        <v>242858.2</v>
      </c>
      <c r="U125" s="17">
        <v>261371.2</v>
      </c>
      <c r="V125" s="17">
        <v>279884.2</v>
      </c>
      <c r="W125" s="17">
        <v>298397.2</v>
      </c>
      <c r="X125" s="17">
        <v>316910.2</v>
      </c>
      <c r="Y125" s="17">
        <v>335423.2</v>
      </c>
      <c r="Z125" s="17">
        <v>353936.19999999995</v>
      </c>
    </row>
    <row r="126" spans="1:27" ht="64" x14ac:dyDescent="0.2">
      <c r="A126" s="16" t="s">
        <v>33</v>
      </c>
      <c r="B126" s="16" t="s">
        <v>116</v>
      </c>
      <c r="C126" s="20" t="s">
        <v>117</v>
      </c>
      <c r="D126" s="17">
        <v>60000</v>
      </c>
      <c r="E126" s="17">
        <v>1952</v>
      </c>
      <c r="F126" s="17">
        <v>4025</v>
      </c>
      <c r="G126" s="16" t="s">
        <v>73</v>
      </c>
      <c r="H126" s="22" t="s">
        <v>89</v>
      </c>
      <c r="I126" s="21">
        <v>179000</v>
      </c>
      <c r="J126" s="21">
        <v>445000</v>
      </c>
      <c r="K126" s="21">
        <v>345000</v>
      </c>
      <c r="L126" s="18">
        <v>250.65599999999998</v>
      </c>
      <c r="M126" s="18">
        <v>11.109500000000001</v>
      </c>
      <c r="N126" s="17">
        <v>158146.44</v>
      </c>
      <c r="O126" s="17">
        <v>180365.44</v>
      </c>
      <c r="P126" s="17">
        <v>202584.44</v>
      </c>
      <c r="Q126" s="17">
        <v>224803.44</v>
      </c>
      <c r="R126" s="17">
        <v>247022.44</v>
      </c>
      <c r="S126" s="17">
        <v>269241.44</v>
      </c>
      <c r="T126" s="17">
        <v>291460.44</v>
      </c>
      <c r="U126" s="17">
        <v>313679.44</v>
      </c>
      <c r="V126" s="17">
        <v>335898.44</v>
      </c>
      <c r="W126" s="17">
        <v>358117.44</v>
      </c>
      <c r="X126" s="17">
        <v>380336.44</v>
      </c>
      <c r="Y126" s="17">
        <v>402555.44</v>
      </c>
      <c r="Z126" s="17">
        <v>424774.44</v>
      </c>
    </row>
    <row r="127" spans="1:27" ht="64" x14ac:dyDescent="0.2">
      <c r="A127" s="16" t="s">
        <v>33</v>
      </c>
      <c r="B127" s="16" t="s">
        <v>116</v>
      </c>
      <c r="C127" s="20" t="s">
        <v>117</v>
      </c>
      <c r="D127" s="17">
        <v>60000</v>
      </c>
      <c r="E127" s="17">
        <v>1952</v>
      </c>
      <c r="F127" s="17">
        <v>8951</v>
      </c>
      <c r="G127" s="16" t="s">
        <v>73</v>
      </c>
      <c r="H127" s="22" t="s">
        <v>89</v>
      </c>
      <c r="I127" s="21">
        <v>186000</v>
      </c>
      <c r="J127" s="21">
        <v>427700</v>
      </c>
      <c r="K127" s="21">
        <v>304000</v>
      </c>
      <c r="L127" s="18">
        <v>208.87999999999997</v>
      </c>
      <c r="M127" s="18">
        <v>9.2565000000000008</v>
      </c>
      <c r="N127" s="17">
        <v>131780.19999999998</v>
      </c>
      <c r="O127" s="17">
        <v>150293.19999999998</v>
      </c>
      <c r="P127" s="17">
        <v>168806.2</v>
      </c>
      <c r="Q127" s="17">
        <v>187319.2</v>
      </c>
      <c r="R127" s="17">
        <v>205832.2</v>
      </c>
      <c r="S127" s="17">
        <v>224345.19999999998</v>
      </c>
      <c r="T127" s="17">
        <v>242858.2</v>
      </c>
      <c r="U127" s="17">
        <v>261371.2</v>
      </c>
      <c r="V127" s="17">
        <v>279884.2</v>
      </c>
      <c r="W127" s="17">
        <v>298397.2</v>
      </c>
      <c r="X127" s="17">
        <v>316910.2</v>
      </c>
      <c r="Y127" s="17">
        <v>335423.2</v>
      </c>
      <c r="Z127" s="17">
        <v>353936.19999999995</v>
      </c>
    </row>
    <row r="128" spans="1:27" ht="32" x14ac:dyDescent="0.2">
      <c r="A128" s="16" t="s">
        <v>53</v>
      </c>
      <c r="B128" s="16" t="s">
        <v>54</v>
      </c>
      <c r="C128" s="16" t="s">
        <v>55</v>
      </c>
      <c r="D128" s="16">
        <v>2</v>
      </c>
      <c r="E128" s="17">
        <v>1970</v>
      </c>
      <c r="F128" s="17">
        <v>1116</v>
      </c>
      <c r="G128" s="16" t="s">
        <v>73</v>
      </c>
      <c r="H128" s="14" t="s">
        <v>89</v>
      </c>
      <c r="I128" s="21">
        <v>420000</v>
      </c>
      <c r="J128" s="21">
        <v>1035000</v>
      </c>
      <c r="K128" s="21">
        <v>590000</v>
      </c>
      <c r="L128" s="18">
        <v>348.45299999999997</v>
      </c>
      <c r="M128" s="18">
        <v>16.294499999999999</v>
      </c>
      <c r="N128" s="17">
        <v>224952.34499999997</v>
      </c>
      <c r="O128" s="17">
        <v>257541.34499999997</v>
      </c>
      <c r="P128" s="17">
        <v>290130.34499999997</v>
      </c>
      <c r="Q128" s="17">
        <v>322719.34499999997</v>
      </c>
      <c r="R128" s="17">
        <v>355308.34499999997</v>
      </c>
      <c r="S128" s="17">
        <v>387897.34499999997</v>
      </c>
      <c r="T128" s="17">
        <v>420486.34499999997</v>
      </c>
      <c r="U128" s="17">
        <v>453075.34499999997</v>
      </c>
      <c r="V128" s="17">
        <v>485664.34499999997</v>
      </c>
      <c r="W128" s="17">
        <v>518253.34499999997</v>
      </c>
      <c r="X128" s="17">
        <v>550842.34499999997</v>
      </c>
      <c r="Y128" s="17">
        <v>583431.34499999997</v>
      </c>
      <c r="Z128" s="17">
        <v>616020.34499999997</v>
      </c>
      <c r="AA128" s="16"/>
    </row>
    <row r="129" spans="1:27" ht="32" x14ac:dyDescent="0.2">
      <c r="A129" s="16" t="s">
        <v>53</v>
      </c>
      <c r="B129" s="16" t="s">
        <v>54</v>
      </c>
      <c r="C129" s="16" t="s">
        <v>55</v>
      </c>
      <c r="D129" s="16">
        <v>2</v>
      </c>
      <c r="E129" s="17">
        <v>1995</v>
      </c>
      <c r="F129" s="17">
        <v>1116</v>
      </c>
      <c r="G129" s="16" t="s">
        <v>73</v>
      </c>
      <c r="H129" s="14" t="s">
        <v>89</v>
      </c>
      <c r="I129" s="21">
        <v>544000</v>
      </c>
      <c r="J129" s="21">
        <v>1121000</v>
      </c>
      <c r="K129" s="21">
        <v>725000</v>
      </c>
      <c r="L129" s="18">
        <v>348.45299999999997</v>
      </c>
      <c r="M129" s="18">
        <v>16.294499999999999</v>
      </c>
      <c r="N129" s="17">
        <v>224952.34499999997</v>
      </c>
      <c r="O129" s="17">
        <v>257541.34499999997</v>
      </c>
      <c r="P129" s="17">
        <v>290130.34499999997</v>
      </c>
      <c r="Q129" s="17">
        <v>322719.34499999997</v>
      </c>
      <c r="R129" s="17">
        <v>355308.34499999997</v>
      </c>
      <c r="S129" s="17">
        <v>387897.34499999997</v>
      </c>
      <c r="T129" s="17">
        <v>420486.34499999997</v>
      </c>
      <c r="U129" s="17">
        <v>453075.34499999997</v>
      </c>
      <c r="V129" s="17">
        <v>485664.34499999997</v>
      </c>
      <c r="W129" s="17">
        <v>518253.34499999997</v>
      </c>
      <c r="X129" s="17">
        <v>550842.34499999997</v>
      </c>
      <c r="Y129" s="17">
        <v>583431.34499999997</v>
      </c>
      <c r="Z129" s="17">
        <v>616020.34499999997</v>
      </c>
      <c r="AA129" s="16"/>
    </row>
    <row r="130" spans="1:27" ht="32" x14ac:dyDescent="0.2">
      <c r="A130" s="16" t="s">
        <v>53</v>
      </c>
      <c r="B130" s="16" t="s">
        <v>54</v>
      </c>
      <c r="C130" s="16" t="s">
        <v>55</v>
      </c>
      <c r="D130" s="16">
        <v>2</v>
      </c>
      <c r="E130" s="17">
        <v>1952</v>
      </c>
      <c r="F130" s="17">
        <v>1116</v>
      </c>
      <c r="G130" s="16" t="s">
        <v>73</v>
      </c>
      <c r="H130" s="14" t="s">
        <v>89</v>
      </c>
      <c r="I130" s="21">
        <v>465000</v>
      </c>
      <c r="J130" s="21">
        <v>1069000</v>
      </c>
      <c r="K130" s="21">
        <v>590000</v>
      </c>
      <c r="L130" s="18">
        <v>348.45299999999997</v>
      </c>
      <c r="M130" s="18">
        <v>16.294499999999999</v>
      </c>
      <c r="N130" s="17">
        <v>224952.34499999997</v>
      </c>
      <c r="O130" s="17">
        <v>257541.34499999997</v>
      </c>
      <c r="P130" s="17">
        <v>290130.34499999997</v>
      </c>
      <c r="Q130" s="17">
        <v>322719.34499999997</v>
      </c>
      <c r="R130" s="17">
        <v>355308.34499999997</v>
      </c>
      <c r="S130" s="17">
        <v>387897.34499999997</v>
      </c>
      <c r="T130" s="17">
        <v>420486.34499999997</v>
      </c>
      <c r="U130" s="17">
        <v>453075.34499999997</v>
      </c>
      <c r="V130" s="17">
        <v>485664.34499999997</v>
      </c>
      <c r="W130" s="17">
        <v>518253.34499999997</v>
      </c>
      <c r="X130" s="17">
        <v>550842.34499999997</v>
      </c>
      <c r="Y130" s="17">
        <v>583431.34499999997</v>
      </c>
      <c r="Z130" s="17">
        <v>616020.34499999997</v>
      </c>
      <c r="AA130" s="16"/>
    </row>
    <row r="131" spans="1:27" ht="32" x14ac:dyDescent="0.2">
      <c r="A131" s="16" t="s">
        <v>53</v>
      </c>
      <c r="B131" s="16" t="s">
        <v>54</v>
      </c>
      <c r="C131" s="16" t="s">
        <v>55</v>
      </c>
      <c r="D131" s="16">
        <v>2</v>
      </c>
      <c r="E131" s="17">
        <v>1970</v>
      </c>
      <c r="F131" s="17">
        <v>3000</v>
      </c>
      <c r="G131" s="16" t="s">
        <v>73</v>
      </c>
      <c r="H131" s="14" t="s">
        <v>89</v>
      </c>
      <c r="I131" s="21">
        <v>285000</v>
      </c>
      <c r="J131" s="21">
        <v>504000</v>
      </c>
      <c r="K131" s="21">
        <v>457000</v>
      </c>
      <c r="L131" s="18">
        <v>248.89899999999997</v>
      </c>
      <c r="M131" s="18">
        <v>11.032999999999999</v>
      </c>
      <c r="N131" s="17">
        <v>157046.13500000001</v>
      </c>
      <c r="O131" s="17">
        <v>179112.13500000001</v>
      </c>
      <c r="P131" s="17">
        <v>201178.13500000001</v>
      </c>
      <c r="Q131" s="17">
        <v>223244.13500000001</v>
      </c>
      <c r="R131" s="17">
        <v>245310.13500000001</v>
      </c>
      <c r="S131" s="17">
        <v>267376.13500000001</v>
      </c>
      <c r="T131" s="17">
        <v>289442.13500000001</v>
      </c>
      <c r="U131" s="17">
        <v>311508.13500000001</v>
      </c>
      <c r="V131" s="17">
        <v>333574.13500000001</v>
      </c>
      <c r="W131" s="17">
        <v>355640.13500000001</v>
      </c>
      <c r="X131" s="17">
        <v>377706.13500000001</v>
      </c>
      <c r="Y131" s="17">
        <v>399772.13500000001</v>
      </c>
      <c r="Z131" s="17">
        <v>421838.13500000001</v>
      </c>
      <c r="AA131" s="16"/>
    </row>
    <row r="132" spans="1:27" ht="32" x14ac:dyDescent="0.2">
      <c r="A132" s="16" t="s">
        <v>53</v>
      </c>
      <c r="B132" s="16" t="s">
        <v>54</v>
      </c>
      <c r="C132" s="16" t="s">
        <v>55</v>
      </c>
      <c r="D132" s="16">
        <v>2</v>
      </c>
      <c r="E132" s="17">
        <v>1995</v>
      </c>
      <c r="F132" s="17">
        <v>3000</v>
      </c>
      <c r="G132" s="16" t="s">
        <v>73</v>
      </c>
      <c r="H132" s="14" t="s">
        <v>89</v>
      </c>
      <c r="I132" s="21">
        <v>435000</v>
      </c>
      <c r="J132" s="21">
        <v>1009000</v>
      </c>
      <c r="K132" s="21">
        <v>710000</v>
      </c>
      <c r="L132" s="18">
        <v>248.89899999999997</v>
      </c>
      <c r="M132" s="18">
        <v>11.032999999999999</v>
      </c>
      <c r="N132" s="17">
        <v>157046.13500000001</v>
      </c>
      <c r="O132" s="17">
        <v>179112.13500000001</v>
      </c>
      <c r="P132" s="17">
        <v>201178.13500000001</v>
      </c>
      <c r="Q132" s="17">
        <v>223244.13500000001</v>
      </c>
      <c r="R132" s="17">
        <v>245310.13500000001</v>
      </c>
      <c r="S132" s="17">
        <v>267376.13500000001</v>
      </c>
      <c r="T132" s="17">
        <v>289442.13500000001</v>
      </c>
      <c r="U132" s="17">
        <v>311508.13500000001</v>
      </c>
      <c r="V132" s="17">
        <v>333574.13500000001</v>
      </c>
      <c r="W132" s="17">
        <v>355640.13500000001</v>
      </c>
      <c r="X132" s="17">
        <v>377706.13500000001</v>
      </c>
      <c r="Y132" s="17">
        <v>399772.13500000001</v>
      </c>
      <c r="Z132" s="17">
        <v>421838.13500000001</v>
      </c>
      <c r="AA132" s="16"/>
    </row>
    <row r="133" spans="1:27" ht="32" x14ac:dyDescent="0.2">
      <c r="A133" s="16" t="s">
        <v>53</v>
      </c>
      <c r="B133" s="16" t="s">
        <v>54</v>
      </c>
      <c r="C133" s="16" t="s">
        <v>55</v>
      </c>
      <c r="D133" s="16">
        <v>2</v>
      </c>
      <c r="E133" s="17">
        <v>1952</v>
      </c>
      <c r="F133" s="17">
        <v>3000</v>
      </c>
      <c r="G133" s="16" t="s">
        <v>73</v>
      </c>
      <c r="H133" s="14" t="s">
        <v>89</v>
      </c>
      <c r="I133" s="21">
        <v>313000</v>
      </c>
      <c r="J133" s="21">
        <v>874000</v>
      </c>
      <c r="K133" s="21">
        <v>480000</v>
      </c>
      <c r="L133" s="18">
        <v>248.89899999999997</v>
      </c>
      <c r="M133" s="18">
        <v>11.032999999999999</v>
      </c>
      <c r="N133" s="17">
        <v>157046.13500000001</v>
      </c>
      <c r="O133" s="17">
        <v>179112.13500000001</v>
      </c>
      <c r="P133" s="17">
        <v>201178.13500000001</v>
      </c>
      <c r="Q133" s="17">
        <v>223244.13500000001</v>
      </c>
      <c r="R133" s="17">
        <v>245310.13500000001</v>
      </c>
      <c r="S133" s="17">
        <v>267376.13500000001</v>
      </c>
      <c r="T133" s="17">
        <v>289442.13500000001</v>
      </c>
      <c r="U133" s="17">
        <v>311508.13500000001</v>
      </c>
      <c r="V133" s="17">
        <v>333574.13500000001</v>
      </c>
      <c r="W133" s="17">
        <v>355640.13500000001</v>
      </c>
      <c r="X133" s="17">
        <v>377706.13500000001</v>
      </c>
      <c r="Y133" s="17">
        <v>399772.13500000001</v>
      </c>
      <c r="Z133" s="17">
        <v>421838.13500000001</v>
      </c>
      <c r="AA133" s="16"/>
    </row>
    <row r="134" spans="1:27" ht="32" x14ac:dyDescent="0.2">
      <c r="A134" s="16" t="s">
        <v>53</v>
      </c>
      <c r="B134" s="16" t="s">
        <v>54</v>
      </c>
      <c r="C134" s="16" t="s">
        <v>55</v>
      </c>
      <c r="D134" s="16">
        <v>2</v>
      </c>
      <c r="E134" s="17">
        <v>1970</v>
      </c>
      <c r="F134" s="17">
        <v>4025</v>
      </c>
      <c r="G134" s="16" t="s">
        <v>73</v>
      </c>
      <c r="H134" s="14" t="s">
        <v>89</v>
      </c>
      <c r="I134" s="21">
        <v>456000</v>
      </c>
      <c r="J134" s="21">
        <v>1093000</v>
      </c>
      <c r="K134" s="21">
        <v>530000</v>
      </c>
      <c r="L134" s="18">
        <v>298.67599999999999</v>
      </c>
      <c r="M134" s="18">
        <v>13.234500000000001</v>
      </c>
      <c r="N134" s="17">
        <v>188423.74</v>
      </c>
      <c r="O134" s="17">
        <v>214892.74</v>
      </c>
      <c r="P134" s="17">
        <v>241361.74</v>
      </c>
      <c r="Q134" s="17">
        <v>267830.74</v>
      </c>
      <c r="R134" s="17">
        <v>294299.74</v>
      </c>
      <c r="S134" s="17">
        <v>320768.74</v>
      </c>
      <c r="T134" s="17">
        <v>347237.74</v>
      </c>
      <c r="U134" s="17">
        <v>373706.74</v>
      </c>
      <c r="V134" s="17">
        <v>400175.74</v>
      </c>
      <c r="W134" s="17">
        <v>426644.74</v>
      </c>
      <c r="X134" s="17">
        <v>453113.74</v>
      </c>
      <c r="Y134" s="17">
        <v>479582.74</v>
      </c>
      <c r="Z134" s="17">
        <v>506051.74</v>
      </c>
      <c r="AA134" s="16" t="s">
        <v>95</v>
      </c>
    </row>
    <row r="135" spans="1:27" ht="32" x14ac:dyDescent="0.2">
      <c r="A135" s="16" t="s">
        <v>53</v>
      </c>
      <c r="B135" s="16" t="s">
        <v>54</v>
      </c>
      <c r="C135" s="16" t="s">
        <v>55</v>
      </c>
      <c r="D135" s="16">
        <v>2</v>
      </c>
      <c r="E135" s="17">
        <v>1995</v>
      </c>
      <c r="F135" s="17">
        <v>4025</v>
      </c>
      <c r="G135" s="16" t="s">
        <v>73</v>
      </c>
      <c r="H135" s="14" t="s">
        <v>89</v>
      </c>
      <c r="I135" s="21">
        <v>641000</v>
      </c>
      <c r="J135" s="21">
        <v>1449000</v>
      </c>
      <c r="K135" s="21">
        <v>840000</v>
      </c>
      <c r="L135" s="18">
        <v>298.67599999999999</v>
      </c>
      <c r="M135" s="18">
        <v>13.234500000000001</v>
      </c>
      <c r="N135" s="17">
        <v>188423.74</v>
      </c>
      <c r="O135" s="17">
        <v>214892.74</v>
      </c>
      <c r="P135" s="17">
        <v>241361.74</v>
      </c>
      <c r="Q135" s="17">
        <v>267830.74</v>
      </c>
      <c r="R135" s="17">
        <v>294299.74</v>
      </c>
      <c r="S135" s="17">
        <v>320768.74</v>
      </c>
      <c r="T135" s="17">
        <v>347237.74</v>
      </c>
      <c r="U135" s="17">
        <v>373706.74</v>
      </c>
      <c r="V135" s="17">
        <v>400175.74</v>
      </c>
      <c r="W135" s="17">
        <v>426644.74</v>
      </c>
      <c r="X135" s="17">
        <v>453113.74</v>
      </c>
      <c r="Y135" s="17">
        <v>479582.74</v>
      </c>
      <c r="Z135" s="17">
        <v>506051.74</v>
      </c>
      <c r="AA135" s="16" t="s">
        <v>95</v>
      </c>
    </row>
    <row r="136" spans="1:27" ht="32" x14ac:dyDescent="0.2">
      <c r="A136" s="16" t="s">
        <v>53</v>
      </c>
      <c r="B136" s="16" t="s">
        <v>54</v>
      </c>
      <c r="C136" s="16" t="s">
        <v>55</v>
      </c>
      <c r="D136" s="16">
        <v>2</v>
      </c>
      <c r="E136" s="17">
        <v>1952</v>
      </c>
      <c r="F136" s="17">
        <v>4025</v>
      </c>
      <c r="G136" s="16" t="s">
        <v>73</v>
      </c>
      <c r="H136" s="14" t="s">
        <v>89</v>
      </c>
      <c r="I136" s="21">
        <v>381000</v>
      </c>
      <c r="J136" s="21">
        <v>1129000</v>
      </c>
      <c r="K136" s="21">
        <v>500000</v>
      </c>
      <c r="L136" s="18">
        <v>298.67599999999999</v>
      </c>
      <c r="M136" s="18">
        <v>13.234500000000001</v>
      </c>
      <c r="N136" s="17">
        <v>188423.74</v>
      </c>
      <c r="O136" s="17">
        <v>214892.74</v>
      </c>
      <c r="P136" s="17">
        <v>241361.74</v>
      </c>
      <c r="Q136" s="17">
        <v>267830.74</v>
      </c>
      <c r="R136" s="17">
        <v>294299.74</v>
      </c>
      <c r="S136" s="17">
        <v>320768.74</v>
      </c>
      <c r="T136" s="17">
        <v>347237.74</v>
      </c>
      <c r="U136" s="17">
        <v>373706.74</v>
      </c>
      <c r="V136" s="17">
        <v>400175.74</v>
      </c>
      <c r="W136" s="17">
        <v>426644.74</v>
      </c>
      <c r="X136" s="17">
        <v>453113.74</v>
      </c>
      <c r="Y136" s="17">
        <v>479582.74</v>
      </c>
      <c r="Z136" s="17">
        <v>506051.74</v>
      </c>
      <c r="AA136" s="16" t="s">
        <v>95</v>
      </c>
    </row>
    <row r="137" spans="1:27" ht="32" x14ac:dyDescent="0.2">
      <c r="A137" s="16" t="s">
        <v>53</v>
      </c>
      <c r="B137" s="16" t="s">
        <v>54</v>
      </c>
      <c r="C137" s="16" t="s">
        <v>55</v>
      </c>
      <c r="D137" s="16">
        <v>2</v>
      </c>
      <c r="E137" s="17">
        <v>1970</v>
      </c>
      <c r="F137" s="17">
        <v>8951</v>
      </c>
      <c r="G137" s="16" t="s">
        <v>73</v>
      </c>
      <c r="H137" s="14" t="s">
        <v>89</v>
      </c>
      <c r="I137" s="21">
        <v>488000</v>
      </c>
      <c r="J137" s="21">
        <v>1049000</v>
      </c>
      <c r="K137" s="21">
        <v>500000</v>
      </c>
      <c r="L137" s="18">
        <v>248.89899999999997</v>
      </c>
      <c r="M137" s="18">
        <v>11.032999999999999</v>
      </c>
      <c r="N137" s="17">
        <v>157046.13500000001</v>
      </c>
      <c r="O137" s="17">
        <v>179112.13500000001</v>
      </c>
      <c r="P137" s="17">
        <v>201178.13500000001</v>
      </c>
      <c r="Q137" s="17">
        <v>223244.13500000001</v>
      </c>
      <c r="R137" s="17">
        <v>245310.13500000001</v>
      </c>
      <c r="S137" s="17">
        <v>267376.13500000001</v>
      </c>
      <c r="T137" s="17">
        <v>289442.13500000001</v>
      </c>
      <c r="U137" s="17">
        <v>311508.13500000001</v>
      </c>
      <c r="V137" s="17">
        <v>333574.13500000001</v>
      </c>
      <c r="W137" s="17">
        <v>355640.13500000001</v>
      </c>
      <c r="X137" s="17">
        <v>377706.13500000001</v>
      </c>
      <c r="Y137" s="17">
        <v>399772.13500000001</v>
      </c>
      <c r="Z137" s="17">
        <v>421838.13500000001</v>
      </c>
      <c r="AA137" s="16" t="s">
        <v>95</v>
      </c>
    </row>
    <row r="138" spans="1:27" ht="32" x14ac:dyDescent="0.2">
      <c r="A138" s="16" t="s">
        <v>53</v>
      </c>
      <c r="B138" s="16" t="s">
        <v>54</v>
      </c>
      <c r="C138" s="16" t="s">
        <v>55</v>
      </c>
      <c r="D138" s="16">
        <v>2</v>
      </c>
      <c r="E138" s="17">
        <v>1995</v>
      </c>
      <c r="F138" s="17">
        <v>8951</v>
      </c>
      <c r="G138" s="16" t="s">
        <v>73</v>
      </c>
      <c r="H138" s="14" t="s">
        <v>89</v>
      </c>
      <c r="I138" s="21">
        <v>687000</v>
      </c>
      <c r="J138" s="21">
        <v>1391000</v>
      </c>
      <c r="K138" s="21">
        <v>750000</v>
      </c>
      <c r="L138" s="18">
        <v>248.89899999999997</v>
      </c>
      <c r="M138" s="18">
        <v>11.032999999999999</v>
      </c>
      <c r="N138" s="17">
        <v>157046.13500000001</v>
      </c>
      <c r="O138" s="17">
        <v>179112.13500000001</v>
      </c>
      <c r="P138" s="17">
        <v>201178.13500000001</v>
      </c>
      <c r="Q138" s="17">
        <v>223244.13500000001</v>
      </c>
      <c r="R138" s="17">
        <v>245310.13500000001</v>
      </c>
      <c r="S138" s="17">
        <v>267376.13500000001</v>
      </c>
      <c r="T138" s="17">
        <v>289442.13500000001</v>
      </c>
      <c r="U138" s="17">
        <v>311508.13500000001</v>
      </c>
      <c r="V138" s="17">
        <v>333574.13500000001</v>
      </c>
      <c r="W138" s="17">
        <v>355640.13500000001</v>
      </c>
      <c r="X138" s="17">
        <v>377706.13500000001</v>
      </c>
      <c r="Y138" s="17">
        <v>399772.13500000001</v>
      </c>
      <c r="Z138" s="17">
        <v>421838.13500000001</v>
      </c>
      <c r="AA138" s="16" t="s">
        <v>95</v>
      </c>
    </row>
    <row r="139" spans="1:27" ht="32" x14ac:dyDescent="0.2">
      <c r="A139" s="16" t="s">
        <v>53</v>
      </c>
      <c r="B139" s="16" t="s">
        <v>54</v>
      </c>
      <c r="C139" s="16" t="s">
        <v>55</v>
      </c>
      <c r="D139" s="16">
        <v>2</v>
      </c>
      <c r="E139" s="17">
        <v>1952</v>
      </c>
      <c r="F139" s="17">
        <v>8951</v>
      </c>
      <c r="G139" s="16" t="s">
        <v>73</v>
      </c>
      <c r="H139" s="14" t="s">
        <v>89</v>
      </c>
      <c r="I139" s="21">
        <v>483000</v>
      </c>
      <c r="J139" s="21">
        <v>1083000</v>
      </c>
      <c r="K139" s="21">
        <v>579000</v>
      </c>
      <c r="L139" s="18">
        <v>248.89899999999997</v>
      </c>
      <c r="M139" s="18">
        <v>11.032999999999999</v>
      </c>
      <c r="N139" s="17">
        <v>157046.13500000001</v>
      </c>
      <c r="O139" s="17">
        <v>179112.13500000001</v>
      </c>
      <c r="P139" s="17">
        <v>201178.13500000001</v>
      </c>
      <c r="Q139" s="17">
        <v>223244.13500000001</v>
      </c>
      <c r="R139" s="17">
        <v>245310.13500000001</v>
      </c>
      <c r="S139" s="17">
        <v>267376.13500000001</v>
      </c>
      <c r="T139" s="17">
        <v>289442.13500000001</v>
      </c>
      <c r="U139" s="17">
        <v>311508.13500000001</v>
      </c>
      <c r="V139" s="17">
        <v>333574.13500000001</v>
      </c>
      <c r="W139" s="17">
        <v>355640.13500000001</v>
      </c>
      <c r="X139" s="17">
        <v>377706.13500000001</v>
      </c>
      <c r="Y139" s="17">
        <v>399772.13500000001</v>
      </c>
      <c r="Z139" s="17">
        <v>421838.13500000001</v>
      </c>
      <c r="AA139" s="16" t="s">
        <v>95</v>
      </c>
    </row>
    <row r="140" spans="1:27" ht="32" x14ac:dyDescent="0.2">
      <c r="A140" s="16" t="s">
        <v>53</v>
      </c>
      <c r="B140" s="16" t="s">
        <v>96</v>
      </c>
      <c r="C140" s="16" t="s">
        <v>97</v>
      </c>
      <c r="D140" s="16">
        <v>2</v>
      </c>
      <c r="E140" s="17">
        <v>1970</v>
      </c>
      <c r="F140" s="17">
        <v>1116</v>
      </c>
      <c r="G140" s="16" t="s">
        <v>73</v>
      </c>
      <c r="H140" s="14" t="s">
        <v>89</v>
      </c>
      <c r="I140" s="21">
        <v>681000</v>
      </c>
      <c r="J140" s="21">
        <v>1235000</v>
      </c>
      <c r="K140" s="21">
        <v>823000</v>
      </c>
      <c r="L140" s="18">
        <v>474.1169999999999</v>
      </c>
      <c r="M140" s="18">
        <v>21.011999999999997</v>
      </c>
      <c r="N140" s="17">
        <v>299124.70499999996</v>
      </c>
      <c r="O140" s="17">
        <v>341148.70499999996</v>
      </c>
      <c r="P140" s="17">
        <v>383172.70499999996</v>
      </c>
      <c r="Q140" s="17">
        <v>425196.70499999996</v>
      </c>
      <c r="R140" s="17">
        <v>467220.7049999999</v>
      </c>
      <c r="S140" s="17">
        <v>509244.7049999999</v>
      </c>
      <c r="T140" s="17">
        <v>551268.70499999984</v>
      </c>
      <c r="U140" s="17">
        <v>593292.70499999984</v>
      </c>
      <c r="V140" s="17">
        <v>635316.70499999984</v>
      </c>
      <c r="W140" s="17">
        <v>677340.70499999984</v>
      </c>
      <c r="X140" s="17">
        <v>719364.70499999984</v>
      </c>
      <c r="Y140" s="17">
        <v>761388.70499999984</v>
      </c>
      <c r="Z140" s="17">
        <v>803412.70499999984</v>
      </c>
      <c r="AA140" s="16" t="s">
        <v>98</v>
      </c>
    </row>
    <row r="141" spans="1:27" ht="32" x14ac:dyDescent="0.2">
      <c r="A141" s="16" t="s">
        <v>53</v>
      </c>
      <c r="B141" s="16" t="s">
        <v>96</v>
      </c>
      <c r="C141" s="16" t="s">
        <v>97</v>
      </c>
      <c r="D141" s="16">
        <v>2</v>
      </c>
      <c r="E141" s="17">
        <v>1995</v>
      </c>
      <c r="F141" s="17">
        <v>1116</v>
      </c>
      <c r="G141" s="16" t="s">
        <v>73</v>
      </c>
      <c r="H141" s="14" t="s">
        <v>89</v>
      </c>
      <c r="I141" s="21">
        <v>959000</v>
      </c>
      <c r="J141" s="21">
        <v>1474000</v>
      </c>
      <c r="K141" s="21">
        <v>1011000</v>
      </c>
      <c r="L141" s="18">
        <v>474.1169999999999</v>
      </c>
      <c r="M141" s="18">
        <v>21.011999999999997</v>
      </c>
      <c r="N141" s="17">
        <v>299124.70499999996</v>
      </c>
      <c r="O141" s="17">
        <v>341148.70499999996</v>
      </c>
      <c r="P141" s="17">
        <v>383172.70499999996</v>
      </c>
      <c r="Q141" s="17">
        <v>425196.70499999996</v>
      </c>
      <c r="R141" s="17">
        <v>467220.7049999999</v>
      </c>
      <c r="S141" s="17">
        <v>509244.7049999999</v>
      </c>
      <c r="T141" s="17">
        <v>551268.70499999984</v>
      </c>
      <c r="U141" s="17">
        <v>593292.70499999984</v>
      </c>
      <c r="V141" s="17">
        <v>635316.70499999984</v>
      </c>
      <c r="W141" s="17">
        <v>677340.70499999984</v>
      </c>
      <c r="X141" s="17">
        <v>719364.70499999984</v>
      </c>
      <c r="Y141" s="17">
        <v>761388.70499999984</v>
      </c>
      <c r="Z141" s="17">
        <v>803412.70499999984</v>
      </c>
    </row>
    <row r="142" spans="1:27" ht="32" x14ac:dyDescent="0.2">
      <c r="A142" s="16" t="s">
        <v>53</v>
      </c>
      <c r="B142" s="16" t="s">
        <v>96</v>
      </c>
      <c r="C142" s="16" t="s">
        <v>97</v>
      </c>
      <c r="D142" s="16">
        <v>2</v>
      </c>
      <c r="E142" s="17">
        <v>1952</v>
      </c>
      <c r="F142" s="17">
        <v>1116</v>
      </c>
      <c r="G142" s="16" t="s">
        <v>73</v>
      </c>
      <c r="H142" s="14" t="s">
        <v>89</v>
      </c>
      <c r="I142" s="21">
        <v>674000</v>
      </c>
      <c r="J142" s="21">
        <v>947000</v>
      </c>
      <c r="K142" s="21">
        <v>878000</v>
      </c>
      <c r="L142" s="18">
        <v>474.1169999999999</v>
      </c>
      <c r="M142" s="18">
        <v>21.011999999999997</v>
      </c>
      <c r="N142" s="17">
        <v>299124.70499999996</v>
      </c>
      <c r="O142" s="17">
        <v>341148.70499999996</v>
      </c>
      <c r="P142" s="17">
        <v>383172.70499999996</v>
      </c>
      <c r="Q142" s="17">
        <v>425196.70499999996</v>
      </c>
      <c r="R142" s="17">
        <v>467220.7049999999</v>
      </c>
      <c r="S142" s="17">
        <v>509244.7049999999</v>
      </c>
      <c r="T142" s="17">
        <v>551268.70499999984</v>
      </c>
      <c r="U142" s="17">
        <v>593292.70499999984</v>
      </c>
      <c r="V142" s="17">
        <v>635316.70499999984</v>
      </c>
      <c r="W142" s="17">
        <v>677340.70499999984</v>
      </c>
      <c r="X142" s="17">
        <v>719364.70499999984</v>
      </c>
      <c r="Y142" s="17">
        <v>761388.70499999984</v>
      </c>
      <c r="Z142" s="17">
        <v>803412.70499999984</v>
      </c>
      <c r="AA142" s="16" t="s">
        <v>100</v>
      </c>
    </row>
    <row r="143" spans="1:27" ht="32" x14ac:dyDescent="0.2">
      <c r="A143" s="16" t="s">
        <v>53</v>
      </c>
      <c r="B143" s="16" t="s">
        <v>96</v>
      </c>
      <c r="C143" s="16" t="s">
        <v>97</v>
      </c>
      <c r="D143" s="16">
        <v>2</v>
      </c>
      <c r="E143" s="17">
        <v>1970</v>
      </c>
      <c r="F143" s="17">
        <v>3000</v>
      </c>
      <c r="G143" s="16" t="s">
        <v>73</v>
      </c>
      <c r="H143" s="14" t="s">
        <v>89</v>
      </c>
      <c r="I143" s="21">
        <v>617000</v>
      </c>
      <c r="J143" s="21">
        <v>1009000</v>
      </c>
      <c r="K143" s="21">
        <v>670000</v>
      </c>
      <c r="L143" s="18">
        <v>338.65300000000002</v>
      </c>
      <c r="M143" s="18">
        <v>15.010999999999999</v>
      </c>
      <c r="N143" s="17">
        <v>213674.345</v>
      </c>
      <c r="O143" s="17">
        <v>243696.345</v>
      </c>
      <c r="P143" s="17">
        <v>273718.34499999997</v>
      </c>
      <c r="Q143" s="17">
        <v>303740.34499999997</v>
      </c>
      <c r="R143" s="17">
        <v>333762.34499999997</v>
      </c>
      <c r="S143" s="17">
        <v>363784.34499999997</v>
      </c>
      <c r="T143" s="17">
        <v>393806.34499999997</v>
      </c>
      <c r="U143" s="17">
        <v>423828.34499999997</v>
      </c>
      <c r="V143" s="17">
        <v>453850.34499999997</v>
      </c>
      <c r="W143" s="17">
        <v>483872.34499999997</v>
      </c>
      <c r="X143" s="17">
        <v>513894.34499999997</v>
      </c>
      <c r="Y143" s="17">
        <v>543916.34499999997</v>
      </c>
      <c r="Z143" s="17">
        <v>573938.34499999997</v>
      </c>
      <c r="AA143" s="16" t="s">
        <v>99</v>
      </c>
    </row>
    <row r="144" spans="1:27" ht="32" x14ac:dyDescent="0.2">
      <c r="A144" s="16" t="s">
        <v>53</v>
      </c>
      <c r="B144" s="16" t="s">
        <v>96</v>
      </c>
      <c r="C144" s="16" t="s">
        <v>97</v>
      </c>
      <c r="D144" s="16">
        <v>2</v>
      </c>
      <c r="E144" s="17">
        <v>1995</v>
      </c>
      <c r="F144" s="17">
        <v>3000</v>
      </c>
      <c r="G144" s="16" t="s">
        <v>73</v>
      </c>
      <c r="H144" s="14" t="s">
        <v>89</v>
      </c>
      <c r="I144" s="21">
        <v>926000</v>
      </c>
      <c r="J144" s="21">
        <v>1338000</v>
      </c>
      <c r="K144" s="21">
        <v>936000</v>
      </c>
      <c r="L144" s="18">
        <v>338.65300000000002</v>
      </c>
      <c r="M144" s="18">
        <v>15.010999999999999</v>
      </c>
      <c r="N144" s="17">
        <v>213674.345</v>
      </c>
      <c r="O144" s="17">
        <v>243696.345</v>
      </c>
      <c r="P144" s="17">
        <v>273718.34499999997</v>
      </c>
      <c r="Q144" s="17">
        <v>303740.34499999997</v>
      </c>
      <c r="R144" s="17">
        <v>333762.34499999997</v>
      </c>
      <c r="S144" s="17">
        <v>363784.34499999997</v>
      </c>
      <c r="T144" s="17">
        <v>393806.34499999997</v>
      </c>
      <c r="U144" s="17">
        <v>423828.34499999997</v>
      </c>
      <c r="V144" s="17">
        <v>453850.34499999997</v>
      </c>
      <c r="W144" s="17">
        <v>483872.34499999997</v>
      </c>
      <c r="X144" s="17">
        <v>513894.34499999997</v>
      </c>
      <c r="Y144" s="17">
        <v>543916.34499999997</v>
      </c>
      <c r="Z144" s="17">
        <v>573938.34499999997</v>
      </c>
      <c r="AA144" s="16" t="s">
        <v>101</v>
      </c>
    </row>
    <row r="145" spans="1:27" ht="32" x14ac:dyDescent="0.2">
      <c r="A145" s="16" t="s">
        <v>53</v>
      </c>
      <c r="B145" s="16" t="s">
        <v>96</v>
      </c>
      <c r="C145" s="16" t="s">
        <v>97</v>
      </c>
      <c r="D145" s="16">
        <v>2</v>
      </c>
      <c r="E145" s="17">
        <v>1952</v>
      </c>
      <c r="F145" s="17">
        <v>3000</v>
      </c>
      <c r="G145" s="16" t="s">
        <v>73</v>
      </c>
      <c r="H145" s="14" t="s">
        <v>89</v>
      </c>
      <c r="I145" s="21">
        <v>658000</v>
      </c>
      <c r="J145" s="21">
        <v>1042000</v>
      </c>
      <c r="K145" s="21">
        <v>715000</v>
      </c>
      <c r="L145" s="18">
        <v>338.65300000000002</v>
      </c>
      <c r="M145" s="18">
        <v>15.010999999999999</v>
      </c>
      <c r="N145" s="17">
        <v>213674.345</v>
      </c>
      <c r="O145" s="17">
        <v>243696.345</v>
      </c>
      <c r="P145" s="17">
        <v>273718.34499999997</v>
      </c>
      <c r="Q145" s="17">
        <v>303740.34499999997</v>
      </c>
      <c r="R145" s="17">
        <v>333762.34499999997</v>
      </c>
      <c r="S145" s="17">
        <v>363784.34499999997</v>
      </c>
      <c r="T145" s="17">
        <v>393806.34499999997</v>
      </c>
      <c r="U145" s="17">
        <v>423828.34499999997</v>
      </c>
      <c r="V145" s="17">
        <v>453850.34499999997</v>
      </c>
      <c r="W145" s="17">
        <v>483872.34499999997</v>
      </c>
      <c r="X145" s="17">
        <v>513894.34499999997</v>
      </c>
      <c r="Y145" s="17">
        <v>543916.34499999997</v>
      </c>
      <c r="Z145" s="17">
        <v>573938.34499999997</v>
      </c>
      <c r="AA145" s="16" t="s">
        <v>102</v>
      </c>
    </row>
    <row r="146" spans="1:27" ht="32" x14ac:dyDescent="0.2">
      <c r="A146" s="16" t="s">
        <v>53</v>
      </c>
      <c r="B146" s="16" t="s">
        <v>96</v>
      </c>
      <c r="C146" s="16" t="s">
        <v>97</v>
      </c>
      <c r="D146" s="16">
        <v>2</v>
      </c>
      <c r="E146" s="17">
        <v>1970</v>
      </c>
      <c r="F146" s="17">
        <v>4025</v>
      </c>
      <c r="G146" s="16" t="s">
        <v>73</v>
      </c>
      <c r="H146" s="14" t="s">
        <v>89</v>
      </c>
      <c r="I146" s="21">
        <v>603000</v>
      </c>
      <c r="J146" s="21">
        <v>1304000</v>
      </c>
      <c r="K146" s="21">
        <v>640000</v>
      </c>
      <c r="L146" s="18">
        <v>406.38499999999993</v>
      </c>
      <c r="M146" s="18">
        <v>18.011500000000002</v>
      </c>
      <c r="N146" s="17">
        <v>256399.52499999997</v>
      </c>
      <c r="O146" s="17">
        <v>292422.52499999997</v>
      </c>
      <c r="P146" s="17">
        <v>328445.52500000002</v>
      </c>
      <c r="Q146" s="17">
        <v>364468.52500000002</v>
      </c>
      <c r="R146" s="17">
        <v>400491.52500000002</v>
      </c>
      <c r="S146" s="17">
        <v>436514.52499999997</v>
      </c>
      <c r="T146" s="17">
        <v>472537.52500000002</v>
      </c>
      <c r="U146" s="17">
        <v>508560.52500000002</v>
      </c>
      <c r="V146" s="17">
        <v>544583.52500000002</v>
      </c>
      <c r="W146" s="17">
        <v>580606.52500000002</v>
      </c>
      <c r="X146" s="17">
        <v>616629.52500000002</v>
      </c>
      <c r="Y146" s="17">
        <v>652652.52500000002</v>
      </c>
      <c r="Z146" s="17">
        <v>688675.52499999991</v>
      </c>
      <c r="AA146" s="16" t="s">
        <v>103</v>
      </c>
    </row>
    <row r="147" spans="1:27" ht="32" x14ac:dyDescent="0.2">
      <c r="A147" s="16" t="s">
        <v>53</v>
      </c>
      <c r="B147" s="16" t="s">
        <v>96</v>
      </c>
      <c r="C147" s="16" t="s">
        <v>97</v>
      </c>
      <c r="D147" s="16">
        <v>2</v>
      </c>
      <c r="E147" s="17">
        <v>1995</v>
      </c>
      <c r="F147" s="17">
        <v>4025</v>
      </c>
      <c r="G147" s="16" t="s">
        <v>73</v>
      </c>
      <c r="H147" s="14" t="s">
        <v>89</v>
      </c>
      <c r="I147" s="21">
        <v>821000</v>
      </c>
      <c r="J147" s="21">
        <v>926000</v>
      </c>
      <c r="K147" s="21">
        <v>848000</v>
      </c>
      <c r="L147" s="18">
        <v>406.38499999999993</v>
      </c>
      <c r="M147" s="18">
        <v>18.011500000000002</v>
      </c>
      <c r="N147" s="17">
        <v>256399.52499999997</v>
      </c>
      <c r="O147" s="17">
        <v>292422.52499999997</v>
      </c>
      <c r="P147" s="17">
        <v>328445.52500000002</v>
      </c>
      <c r="Q147" s="17">
        <v>364468.52500000002</v>
      </c>
      <c r="R147" s="17">
        <v>400491.52500000002</v>
      </c>
      <c r="S147" s="17">
        <v>436514.52499999997</v>
      </c>
      <c r="T147" s="17">
        <v>472537.52500000002</v>
      </c>
      <c r="U147" s="17">
        <v>508560.52500000002</v>
      </c>
      <c r="V147" s="17">
        <v>544583.52500000002</v>
      </c>
      <c r="W147" s="17">
        <v>580606.52500000002</v>
      </c>
      <c r="X147" s="17">
        <v>616629.52500000002</v>
      </c>
      <c r="Y147" s="17">
        <v>652652.52500000002</v>
      </c>
      <c r="Z147" s="17">
        <v>688675.52499999991</v>
      </c>
      <c r="AA147" s="16" t="s">
        <v>104</v>
      </c>
    </row>
    <row r="148" spans="1:27" ht="32" x14ac:dyDescent="0.2">
      <c r="A148" s="16" t="s">
        <v>53</v>
      </c>
      <c r="B148" s="16" t="s">
        <v>96</v>
      </c>
      <c r="C148" s="16" t="s">
        <v>97</v>
      </c>
      <c r="D148" s="16">
        <v>2</v>
      </c>
      <c r="E148" s="17">
        <v>1952</v>
      </c>
      <c r="F148" s="17">
        <v>4025</v>
      </c>
      <c r="G148" s="16" t="s">
        <v>73</v>
      </c>
      <c r="H148" s="14" t="s">
        <v>89</v>
      </c>
      <c r="I148" s="21">
        <v>596000</v>
      </c>
      <c r="J148" s="21">
        <v>1347000</v>
      </c>
      <c r="K148" s="21">
        <v>715000</v>
      </c>
      <c r="L148" s="18">
        <v>406.38499999999993</v>
      </c>
      <c r="M148" s="18">
        <v>18.011500000000002</v>
      </c>
      <c r="N148" s="17">
        <v>256399.52499999997</v>
      </c>
      <c r="O148" s="17">
        <v>292422.52499999997</v>
      </c>
      <c r="P148" s="17">
        <v>328445.52500000002</v>
      </c>
      <c r="Q148" s="17">
        <v>364468.52500000002</v>
      </c>
      <c r="R148" s="17">
        <v>400491.52500000002</v>
      </c>
      <c r="S148" s="17">
        <v>436514.52499999997</v>
      </c>
      <c r="T148" s="17">
        <v>472537.52500000002</v>
      </c>
      <c r="U148" s="17">
        <v>508560.52500000002</v>
      </c>
      <c r="V148" s="17">
        <v>544583.52500000002</v>
      </c>
      <c r="W148" s="17">
        <v>580606.52500000002</v>
      </c>
      <c r="X148" s="17">
        <v>616629.52500000002</v>
      </c>
      <c r="Y148" s="17">
        <v>652652.52500000002</v>
      </c>
      <c r="Z148" s="17">
        <v>688675.52499999991</v>
      </c>
      <c r="AA148" s="16" t="s">
        <v>105</v>
      </c>
    </row>
    <row r="149" spans="1:27" ht="32" x14ac:dyDescent="0.2">
      <c r="A149" s="16" t="s">
        <v>53</v>
      </c>
      <c r="B149" s="16" t="s">
        <v>96</v>
      </c>
      <c r="C149" s="16" t="s">
        <v>97</v>
      </c>
      <c r="D149" s="16">
        <v>2</v>
      </c>
      <c r="E149" s="17">
        <v>1970</v>
      </c>
      <c r="F149" s="17">
        <v>8951</v>
      </c>
      <c r="G149" s="16" t="s">
        <v>73</v>
      </c>
      <c r="H149" s="14" t="s">
        <v>89</v>
      </c>
      <c r="I149" s="21">
        <v>617000</v>
      </c>
      <c r="J149" s="21">
        <v>1251000</v>
      </c>
      <c r="K149" s="21">
        <v>660000</v>
      </c>
      <c r="L149" s="18">
        <v>338.65300000000002</v>
      </c>
      <c r="M149" s="18">
        <v>15.010999999999999</v>
      </c>
      <c r="N149" s="17">
        <v>213674.345</v>
      </c>
      <c r="O149" s="17">
        <v>243696.345</v>
      </c>
      <c r="P149" s="17">
        <v>273718.34499999997</v>
      </c>
      <c r="Q149" s="17">
        <v>303740.34499999997</v>
      </c>
      <c r="R149" s="17">
        <v>333762.34499999997</v>
      </c>
      <c r="S149" s="17">
        <v>363784.34499999997</v>
      </c>
      <c r="T149" s="17">
        <v>393806.34499999997</v>
      </c>
      <c r="U149" s="17">
        <v>423828.34499999997</v>
      </c>
      <c r="V149" s="17">
        <v>453850.34499999997</v>
      </c>
      <c r="W149" s="17">
        <v>483872.34499999997</v>
      </c>
      <c r="X149" s="17">
        <v>513894.34499999997</v>
      </c>
      <c r="Y149" s="17">
        <v>543916.34499999997</v>
      </c>
      <c r="Z149" s="17">
        <v>573938.34499999997</v>
      </c>
      <c r="AA149" s="16" t="s">
        <v>106</v>
      </c>
    </row>
    <row r="150" spans="1:27" ht="32" x14ac:dyDescent="0.2">
      <c r="A150" s="16" t="s">
        <v>53</v>
      </c>
      <c r="B150" s="16" t="s">
        <v>96</v>
      </c>
      <c r="C150" s="16" t="s">
        <v>97</v>
      </c>
      <c r="D150" s="16">
        <v>2</v>
      </c>
      <c r="E150" s="17">
        <v>1995</v>
      </c>
      <c r="F150" s="17">
        <v>8951</v>
      </c>
      <c r="G150" s="16" t="s">
        <v>73</v>
      </c>
      <c r="H150" s="14" t="s">
        <v>89</v>
      </c>
      <c r="I150" s="21">
        <v>821000</v>
      </c>
      <c r="J150" s="21">
        <v>1659000</v>
      </c>
      <c r="K150" s="21">
        <v>915000</v>
      </c>
      <c r="L150" s="18">
        <v>338.65300000000002</v>
      </c>
      <c r="M150" s="18">
        <v>15.010999999999999</v>
      </c>
      <c r="N150" s="17">
        <v>213674.345</v>
      </c>
      <c r="O150" s="17">
        <v>243696.345</v>
      </c>
      <c r="P150" s="17">
        <v>273718.34499999997</v>
      </c>
      <c r="Q150" s="17">
        <v>303740.34499999997</v>
      </c>
      <c r="R150" s="17">
        <v>333762.34499999997</v>
      </c>
      <c r="S150" s="17">
        <v>363784.34499999997</v>
      </c>
      <c r="T150" s="17">
        <v>393806.34499999997</v>
      </c>
      <c r="U150" s="17">
        <v>423828.34499999997</v>
      </c>
      <c r="V150" s="17">
        <v>453850.34499999997</v>
      </c>
      <c r="W150" s="17">
        <v>483872.34499999997</v>
      </c>
      <c r="X150" s="17">
        <v>513894.34499999997</v>
      </c>
      <c r="Y150" s="17">
        <v>543916.34499999997</v>
      </c>
      <c r="Z150" s="17">
        <v>573938.34499999997</v>
      </c>
      <c r="AA150" s="16" t="s">
        <v>107</v>
      </c>
    </row>
    <row r="151" spans="1:27" ht="32" x14ac:dyDescent="0.2">
      <c r="A151" s="16" t="s">
        <v>53</v>
      </c>
      <c r="B151" s="16" t="s">
        <v>96</v>
      </c>
      <c r="C151" s="16" t="s">
        <v>97</v>
      </c>
      <c r="D151" s="16">
        <v>2</v>
      </c>
      <c r="E151" s="17">
        <v>1952</v>
      </c>
      <c r="F151" s="17">
        <v>8951</v>
      </c>
      <c r="G151" s="16" t="s">
        <v>73</v>
      </c>
      <c r="H151" s="14" t="s">
        <v>89</v>
      </c>
      <c r="I151" s="21">
        <v>638000</v>
      </c>
      <c r="J151" s="21">
        <v>1292000</v>
      </c>
      <c r="K151" s="21">
        <v>715000</v>
      </c>
      <c r="L151" s="18">
        <v>338.65300000000002</v>
      </c>
      <c r="M151" s="18">
        <v>15.010999999999999</v>
      </c>
      <c r="N151" s="17">
        <v>213674.345</v>
      </c>
      <c r="O151" s="17">
        <v>243696.345</v>
      </c>
      <c r="P151" s="17">
        <v>273718.34499999997</v>
      </c>
      <c r="Q151" s="17">
        <v>303740.34499999997</v>
      </c>
      <c r="R151" s="17">
        <v>333762.34499999997</v>
      </c>
      <c r="S151" s="17">
        <v>363784.34499999997</v>
      </c>
      <c r="T151" s="17">
        <v>393806.34499999997</v>
      </c>
      <c r="U151" s="17">
        <v>423828.34499999997</v>
      </c>
      <c r="V151" s="17">
        <v>453850.34499999997</v>
      </c>
      <c r="W151" s="17">
        <v>483872.34499999997</v>
      </c>
      <c r="X151" s="17">
        <v>513894.34499999997</v>
      </c>
      <c r="Y151" s="17">
        <v>543916.34499999997</v>
      </c>
      <c r="Z151" s="17">
        <v>573938.34499999997</v>
      </c>
      <c r="AA151" s="16" t="s">
        <v>108</v>
      </c>
    </row>
    <row r="152" spans="1:27" x14ac:dyDescent="0.2">
      <c r="C152" s="20"/>
    </row>
    <row r="153" spans="1:27" x14ac:dyDescent="0.2">
      <c r="C153" s="20"/>
    </row>
    <row r="154" spans="1:27" x14ac:dyDescent="0.2">
      <c r="C154" s="20"/>
    </row>
    <row r="155" spans="1:27" x14ac:dyDescent="0.2">
      <c r="C155" s="20"/>
    </row>
    <row r="156" spans="1:27" x14ac:dyDescent="0.2">
      <c r="C156" s="20"/>
    </row>
    <row r="157" spans="1:27" x14ac:dyDescent="0.2">
      <c r="C157" s="20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E20AFD-7871-4E16-B4E3-14FD9D9415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Paraméterek</vt:lpstr>
      <vt:lpstr>Tarifálások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2022-10-02T18:23:03Z</dcterms:created>
  <dcterms:modified xsi:type="dcterms:W3CDTF">2022-11-29T18:19:20Z</dcterms:modified>
  <cp:category/>
</cp:coreProperties>
</file>